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 tabRatio="929" activeTab="21"/>
  </bookViews>
  <sheets>
    <sheet name="بخش 1" sheetId="35" r:id="rId1"/>
    <sheet name="2" sheetId="74" r:id="rId2"/>
    <sheet name="3" sheetId="88" r:id="rId3"/>
    <sheet name="4" sheetId="87" r:id="rId4"/>
    <sheet name="5" sheetId="86" r:id="rId5"/>
    <sheet name="6" sheetId="85" r:id="rId6"/>
    <sheet name="7" sheetId="84" r:id="rId7"/>
    <sheet name="8" sheetId="83" r:id="rId8"/>
    <sheet name="9" sheetId="82" r:id="rId9"/>
    <sheet name="10" sheetId="81" r:id="rId10"/>
    <sheet name="11" sheetId="80" r:id="rId11"/>
    <sheet name="12" sheetId="79" r:id="rId12"/>
    <sheet name="13" sheetId="78" r:id="rId13"/>
    <sheet name="14" sheetId="77" r:id="rId14"/>
    <sheet name="15" sheetId="76" r:id="rId15"/>
    <sheet name="16" sheetId="75" r:id="rId16"/>
    <sheet name="17" sheetId="89" r:id="rId17"/>
    <sheet name="18" sheetId="90" r:id="rId18"/>
    <sheet name="19" sheetId="91" r:id="rId19"/>
    <sheet name="20" sheetId="92" r:id="rId20"/>
    <sheet name="21" sheetId="93" r:id="rId21"/>
    <sheet name="22" sheetId="94" r:id="rId22"/>
    <sheet name="23" sheetId="95" r:id="rId23"/>
    <sheet name="24" sheetId="96" r:id="rId24"/>
    <sheet name="25" sheetId="97" r:id="rId25"/>
    <sheet name="26" sheetId="98" r:id="rId26"/>
    <sheet name="27" sheetId="99" r:id="rId27"/>
    <sheet name="28" sheetId="100" r:id="rId28"/>
    <sheet name="29" sheetId="101" r:id="rId29"/>
    <sheet name="30" sheetId="102" r:id="rId30"/>
    <sheet name="31" sheetId="103" r:id="rId31"/>
    <sheet name="32" sheetId="104" r:id="rId32"/>
    <sheet name="33" sheetId="105" r:id="rId33"/>
    <sheet name="34" sheetId="106" r:id="rId34"/>
    <sheet name="35" sheetId="107" r:id="rId35"/>
  </sheets>
  <calcPr calcId="144525"/>
</workbook>
</file>

<file path=xl/calcChain.xml><?xml version="1.0" encoding="utf-8"?>
<calcChain xmlns="http://schemas.openxmlformats.org/spreadsheetml/2006/main">
  <c r="Q20" i="107" l="1"/>
  <c r="M20" i="107"/>
  <c r="L20" i="107"/>
  <c r="K20" i="107"/>
  <c r="W20" i="107" s="1"/>
  <c r="J20" i="107"/>
  <c r="N20" i="107" s="1"/>
  <c r="I20" i="107"/>
  <c r="H20" i="107"/>
  <c r="G20" i="107"/>
  <c r="O20" i="107" s="1"/>
  <c r="T20" i="107" s="1"/>
  <c r="F20" i="107"/>
  <c r="V20" i="107" s="1"/>
  <c r="E20" i="107"/>
  <c r="D20" i="107"/>
  <c r="C20" i="107"/>
  <c r="P20" i="107" s="1"/>
  <c r="B20" i="107"/>
  <c r="W19" i="107"/>
  <c r="V19" i="107"/>
  <c r="P19" i="107"/>
  <c r="N19" i="107"/>
  <c r="W18" i="107"/>
  <c r="V18" i="107"/>
  <c r="P18" i="107"/>
  <c r="N18" i="107"/>
  <c r="W17" i="107"/>
  <c r="V17" i="107"/>
  <c r="P17" i="107"/>
  <c r="N17" i="107"/>
  <c r="W16" i="107"/>
  <c r="V16" i="107"/>
  <c r="P16" i="107"/>
  <c r="N16" i="107"/>
  <c r="W15" i="107"/>
  <c r="V15" i="107"/>
  <c r="P15" i="107"/>
  <c r="N15" i="107"/>
  <c r="W14" i="107"/>
  <c r="V14" i="107"/>
  <c r="P14" i="107"/>
  <c r="N14" i="107"/>
  <c r="W13" i="107"/>
  <c r="V13" i="107"/>
  <c r="P13" i="107"/>
  <c r="N13" i="107"/>
  <c r="W12" i="107"/>
  <c r="V12" i="107"/>
  <c r="P12" i="107"/>
  <c r="N12" i="107"/>
  <c r="W11" i="107"/>
  <c r="V11" i="107"/>
  <c r="P11" i="107"/>
  <c r="N11" i="107"/>
  <c r="W10" i="107"/>
  <c r="V10" i="107"/>
  <c r="P10" i="107"/>
  <c r="N10" i="107"/>
  <c r="W9" i="107"/>
  <c r="V9" i="107"/>
  <c r="P9" i="107"/>
  <c r="N9" i="107"/>
  <c r="W8" i="107"/>
  <c r="V8" i="107"/>
  <c r="P8" i="107"/>
  <c r="N8" i="107"/>
  <c r="Q20" i="106"/>
  <c r="M20" i="106"/>
  <c r="L20" i="106"/>
  <c r="K20" i="106"/>
  <c r="W20" i="106" s="1"/>
  <c r="J20" i="106"/>
  <c r="N20" i="106" s="1"/>
  <c r="I20" i="106"/>
  <c r="H20" i="106"/>
  <c r="G20" i="106"/>
  <c r="O20" i="106" s="1"/>
  <c r="T20" i="106" s="1"/>
  <c r="F20" i="106"/>
  <c r="E20" i="106"/>
  <c r="V20" i="106" s="1"/>
  <c r="D20" i="106"/>
  <c r="C20" i="106"/>
  <c r="P20" i="106" s="1"/>
  <c r="B20" i="106"/>
  <c r="W19" i="106"/>
  <c r="V19" i="106"/>
  <c r="P19" i="106"/>
  <c r="S19" i="106" s="1"/>
  <c r="O19" i="106"/>
  <c r="X19" i="106" s="1"/>
  <c r="N19" i="106"/>
  <c r="W18" i="106"/>
  <c r="V18" i="106"/>
  <c r="R18" i="106"/>
  <c r="P18" i="106"/>
  <c r="N18" i="106"/>
  <c r="W17" i="106"/>
  <c r="V17" i="106"/>
  <c r="P17" i="106"/>
  <c r="S17" i="106" s="1"/>
  <c r="O17" i="106"/>
  <c r="T17" i="106" s="1"/>
  <c r="N17" i="106"/>
  <c r="W16" i="106"/>
  <c r="V16" i="106"/>
  <c r="R16" i="106"/>
  <c r="P16" i="106"/>
  <c r="N16" i="106"/>
  <c r="W15" i="106"/>
  <c r="V15" i="106"/>
  <c r="P15" i="106"/>
  <c r="S15" i="106" s="1"/>
  <c r="O15" i="106"/>
  <c r="T15" i="106" s="1"/>
  <c r="N15" i="106"/>
  <c r="W14" i="106"/>
  <c r="V14" i="106"/>
  <c r="R14" i="106"/>
  <c r="P14" i="106"/>
  <c r="N14" i="106"/>
  <c r="W13" i="106"/>
  <c r="V13" i="106"/>
  <c r="P13" i="106"/>
  <c r="S13" i="106" s="1"/>
  <c r="O13" i="106"/>
  <c r="X13" i="106" s="1"/>
  <c r="N13" i="106"/>
  <c r="W12" i="106"/>
  <c r="V12" i="106"/>
  <c r="R12" i="106"/>
  <c r="P12" i="106"/>
  <c r="N12" i="106"/>
  <c r="W11" i="106"/>
  <c r="V11" i="106"/>
  <c r="P11" i="106"/>
  <c r="S11" i="106" s="1"/>
  <c r="O11" i="106"/>
  <c r="X11" i="106" s="1"/>
  <c r="N11" i="106"/>
  <c r="W10" i="106"/>
  <c r="V10" i="106"/>
  <c r="R10" i="106"/>
  <c r="P10" i="106"/>
  <c r="N10" i="106"/>
  <c r="W9" i="106"/>
  <c r="V9" i="106"/>
  <c r="P9" i="106"/>
  <c r="S9" i="106" s="1"/>
  <c r="O9" i="106"/>
  <c r="T9" i="106" s="1"/>
  <c r="N9" i="106"/>
  <c r="W8" i="106"/>
  <c r="V8" i="106"/>
  <c r="R8" i="106"/>
  <c r="P8" i="106"/>
  <c r="N8" i="106"/>
  <c r="Q20" i="105"/>
  <c r="M20" i="105"/>
  <c r="L20" i="105"/>
  <c r="K20" i="105"/>
  <c r="W20" i="105" s="1"/>
  <c r="J20" i="105"/>
  <c r="N20" i="105" s="1"/>
  <c r="I20" i="105"/>
  <c r="H20" i="105"/>
  <c r="G20" i="105"/>
  <c r="O20" i="105" s="1"/>
  <c r="T20" i="105" s="1"/>
  <c r="F20" i="105"/>
  <c r="E20" i="105"/>
  <c r="V20" i="105" s="1"/>
  <c r="D20" i="105"/>
  <c r="C20" i="105"/>
  <c r="P20" i="105" s="1"/>
  <c r="B20" i="105"/>
  <c r="W19" i="105"/>
  <c r="V19" i="105"/>
  <c r="P19" i="105"/>
  <c r="S19" i="105" s="1"/>
  <c r="O19" i="105"/>
  <c r="X19" i="105" s="1"/>
  <c r="N19" i="105"/>
  <c r="W18" i="105"/>
  <c r="V18" i="105"/>
  <c r="R18" i="105"/>
  <c r="P18" i="105"/>
  <c r="N18" i="105"/>
  <c r="W17" i="105"/>
  <c r="V17" i="105"/>
  <c r="P17" i="105"/>
  <c r="S17" i="105" s="1"/>
  <c r="O17" i="105"/>
  <c r="X17" i="105" s="1"/>
  <c r="N17" i="105"/>
  <c r="W16" i="105"/>
  <c r="V16" i="105"/>
  <c r="R16" i="105"/>
  <c r="P16" i="105"/>
  <c r="N16" i="105"/>
  <c r="W15" i="105"/>
  <c r="V15" i="105"/>
  <c r="P15" i="105"/>
  <c r="S15" i="105" s="1"/>
  <c r="O15" i="105"/>
  <c r="T15" i="105" s="1"/>
  <c r="N15" i="105"/>
  <c r="W14" i="105"/>
  <c r="V14" i="105"/>
  <c r="R14" i="105"/>
  <c r="P14" i="105"/>
  <c r="N14" i="105"/>
  <c r="W13" i="105"/>
  <c r="V13" i="105"/>
  <c r="P13" i="105"/>
  <c r="S13" i="105" s="1"/>
  <c r="O13" i="105"/>
  <c r="X13" i="105" s="1"/>
  <c r="N13" i="105"/>
  <c r="W12" i="105"/>
  <c r="V12" i="105"/>
  <c r="R12" i="105"/>
  <c r="P12" i="105"/>
  <c r="N12" i="105"/>
  <c r="W11" i="105"/>
  <c r="V11" i="105"/>
  <c r="P11" i="105"/>
  <c r="S11" i="105" s="1"/>
  <c r="O11" i="105"/>
  <c r="X11" i="105" s="1"/>
  <c r="N11" i="105"/>
  <c r="W10" i="105"/>
  <c r="V10" i="105"/>
  <c r="R10" i="105"/>
  <c r="P10" i="105"/>
  <c r="N10" i="105"/>
  <c r="W9" i="105"/>
  <c r="V9" i="105"/>
  <c r="P9" i="105"/>
  <c r="S9" i="105" s="1"/>
  <c r="O9" i="105"/>
  <c r="X9" i="105" s="1"/>
  <c r="N9" i="105"/>
  <c r="W8" i="105"/>
  <c r="V8" i="105"/>
  <c r="R8" i="105"/>
  <c r="P8" i="105"/>
  <c r="N8" i="105"/>
  <c r="Q20" i="104"/>
  <c r="M20" i="104"/>
  <c r="L20" i="104"/>
  <c r="K20" i="104"/>
  <c r="W20" i="104" s="1"/>
  <c r="J20" i="104"/>
  <c r="N20" i="104" s="1"/>
  <c r="I20" i="104"/>
  <c r="H20" i="104"/>
  <c r="G20" i="104"/>
  <c r="O20" i="104" s="1"/>
  <c r="T20" i="104" s="1"/>
  <c r="F20" i="104"/>
  <c r="E20" i="104"/>
  <c r="V20" i="104" s="1"/>
  <c r="D20" i="104"/>
  <c r="C20" i="104"/>
  <c r="P20" i="104" s="1"/>
  <c r="B20" i="104"/>
  <c r="W19" i="104"/>
  <c r="V19" i="104"/>
  <c r="P19" i="104"/>
  <c r="S19" i="104" s="1"/>
  <c r="O19" i="104"/>
  <c r="X19" i="104" s="1"/>
  <c r="N19" i="104"/>
  <c r="W18" i="104"/>
  <c r="V18" i="104"/>
  <c r="R18" i="104"/>
  <c r="P18" i="104"/>
  <c r="N18" i="104"/>
  <c r="W17" i="104"/>
  <c r="V17" i="104"/>
  <c r="P17" i="104"/>
  <c r="S17" i="104" s="1"/>
  <c r="O17" i="104"/>
  <c r="X17" i="104" s="1"/>
  <c r="N17" i="104"/>
  <c r="W16" i="104"/>
  <c r="V16" i="104"/>
  <c r="R16" i="104"/>
  <c r="P16" i="104"/>
  <c r="N16" i="104"/>
  <c r="W15" i="104"/>
  <c r="V15" i="104"/>
  <c r="P15" i="104"/>
  <c r="S15" i="104" s="1"/>
  <c r="O15" i="104"/>
  <c r="T15" i="104" s="1"/>
  <c r="N15" i="104"/>
  <c r="W14" i="104"/>
  <c r="V14" i="104"/>
  <c r="R14" i="104"/>
  <c r="P14" i="104"/>
  <c r="N14" i="104"/>
  <c r="W13" i="104"/>
  <c r="V13" i="104"/>
  <c r="P13" i="104"/>
  <c r="S13" i="104" s="1"/>
  <c r="O13" i="104"/>
  <c r="X13" i="104" s="1"/>
  <c r="N13" i="104"/>
  <c r="W12" i="104"/>
  <c r="V12" i="104"/>
  <c r="R12" i="104"/>
  <c r="P12" i="104"/>
  <c r="N12" i="104"/>
  <c r="W11" i="104"/>
  <c r="V11" i="104"/>
  <c r="P11" i="104"/>
  <c r="S11" i="104" s="1"/>
  <c r="O11" i="104"/>
  <c r="X11" i="104" s="1"/>
  <c r="N11" i="104"/>
  <c r="W10" i="104"/>
  <c r="V10" i="104"/>
  <c r="R10" i="104"/>
  <c r="P10" i="104"/>
  <c r="N10" i="104"/>
  <c r="W9" i="104"/>
  <c r="V9" i="104"/>
  <c r="P9" i="104"/>
  <c r="S9" i="104" s="1"/>
  <c r="O9" i="104"/>
  <c r="X9" i="104" s="1"/>
  <c r="N9" i="104"/>
  <c r="W8" i="104"/>
  <c r="V8" i="104"/>
  <c r="R8" i="104"/>
  <c r="P8" i="104"/>
  <c r="N8" i="104"/>
  <c r="Q20" i="103"/>
  <c r="N20" i="103"/>
  <c r="M20" i="103"/>
  <c r="L20" i="103"/>
  <c r="K20" i="103"/>
  <c r="W20" i="103" s="1"/>
  <c r="J20" i="103"/>
  <c r="I20" i="103"/>
  <c r="H20" i="103"/>
  <c r="G20" i="103"/>
  <c r="O20" i="103" s="1"/>
  <c r="T20" i="103" s="1"/>
  <c r="F20" i="103"/>
  <c r="E20" i="103"/>
  <c r="V20" i="103" s="1"/>
  <c r="D20" i="103"/>
  <c r="C20" i="103"/>
  <c r="P20" i="103" s="1"/>
  <c r="B20" i="103"/>
  <c r="W19" i="103"/>
  <c r="V19" i="103"/>
  <c r="P19" i="103"/>
  <c r="S19" i="103" s="1"/>
  <c r="O19" i="103"/>
  <c r="X19" i="103" s="1"/>
  <c r="N19" i="103"/>
  <c r="W18" i="103"/>
  <c r="V18" i="103"/>
  <c r="R18" i="103"/>
  <c r="P18" i="103"/>
  <c r="N18" i="103"/>
  <c r="W17" i="103"/>
  <c r="V17" i="103"/>
  <c r="P17" i="103"/>
  <c r="S17" i="103" s="1"/>
  <c r="O17" i="103"/>
  <c r="X17" i="103" s="1"/>
  <c r="N17" i="103"/>
  <c r="W16" i="103"/>
  <c r="V16" i="103"/>
  <c r="R16" i="103"/>
  <c r="P16" i="103"/>
  <c r="N16" i="103"/>
  <c r="W15" i="103"/>
  <c r="V15" i="103"/>
  <c r="P15" i="103"/>
  <c r="S15" i="103" s="1"/>
  <c r="O15" i="103"/>
  <c r="X15" i="103" s="1"/>
  <c r="N15" i="103"/>
  <c r="W14" i="103"/>
  <c r="V14" i="103"/>
  <c r="R14" i="103"/>
  <c r="P14" i="103"/>
  <c r="N14" i="103"/>
  <c r="W13" i="103"/>
  <c r="V13" i="103"/>
  <c r="P13" i="103"/>
  <c r="S13" i="103" s="1"/>
  <c r="O13" i="103"/>
  <c r="X13" i="103" s="1"/>
  <c r="N13" i="103"/>
  <c r="W12" i="103"/>
  <c r="V12" i="103"/>
  <c r="R12" i="103"/>
  <c r="P12" i="103"/>
  <c r="N12" i="103"/>
  <c r="W11" i="103"/>
  <c r="V11" i="103"/>
  <c r="P11" i="103"/>
  <c r="S11" i="103" s="1"/>
  <c r="O11" i="103"/>
  <c r="X11" i="103" s="1"/>
  <c r="N11" i="103"/>
  <c r="W10" i="103"/>
  <c r="V10" i="103"/>
  <c r="R10" i="103"/>
  <c r="P10" i="103"/>
  <c r="N10" i="103"/>
  <c r="W9" i="103"/>
  <c r="V9" i="103"/>
  <c r="P9" i="103"/>
  <c r="S9" i="103" s="1"/>
  <c r="O9" i="103"/>
  <c r="T9" i="103" s="1"/>
  <c r="N9" i="103"/>
  <c r="W8" i="103"/>
  <c r="V8" i="103"/>
  <c r="R8" i="103"/>
  <c r="P8" i="103"/>
  <c r="N8" i="103"/>
  <c r="Q20" i="102"/>
  <c r="M20" i="102"/>
  <c r="L20" i="102"/>
  <c r="K20" i="102"/>
  <c r="W20" i="102" s="1"/>
  <c r="J20" i="102"/>
  <c r="N20" i="102" s="1"/>
  <c r="I20" i="102"/>
  <c r="H20" i="102"/>
  <c r="G20" i="102"/>
  <c r="O20" i="102" s="1"/>
  <c r="T20" i="102" s="1"/>
  <c r="F20" i="102"/>
  <c r="E20" i="102"/>
  <c r="V20" i="102" s="1"/>
  <c r="D20" i="102"/>
  <c r="C20" i="102"/>
  <c r="P20" i="102" s="1"/>
  <c r="B20" i="102"/>
  <c r="W19" i="102"/>
  <c r="V19" i="102"/>
  <c r="P19" i="102"/>
  <c r="S19" i="102" s="1"/>
  <c r="O19" i="102"/>
  <c r="X19" i="102" s="1"/>
  <c r="N19" i="102"/>
  <c r="W18" i="102"/>
  <c r="V18" i="102"/>
  <c r="R18" i="102"/>
  <c r="P18" i="102"/>
  <c r="N18" i="102"/>
  <c r="W17" i="102"/>
  <c r="V17" i="102"/>
  <c r="P17" i="102"/>
  <c r="S17" i="102" s="1"/>
  <c r="O17" i="102"/>
  <c r="X17" i="102" s="1"/>
  <c r="N17" i="102"/>
  <c r="W16" i="102"/>
  <c r="V16" i="102"/>
  <c r="R16" i="102"/>
  <c r="P16" i="102"/>
  <c r="N16" i="102"/>
  <c r="W15" i="102"/>
  <c r="V15" i="102"/>
  <c r="P15" i="102"/>
  <c r="S15" i="102" s="1"/>
  <c r="O15" i="102"/>
  <c r="X15" i="102" s="1"/>
  <c r="N15" i="102"/>
  <c r="W14" i="102"/>
  <c r="V14" i="102"/>
  <c r="R14" i="102"/>
  <c r="P14" i="102"/>
  <c r="N14" i="102"/>
  <c r="O14" i="102" s="1"/>
  <c r="W13" i="102"/>
  <c r="V13" i="102"/>
  <c r="P13" i="102"/>
  <c r="S13" i="102" s="1"/>
  <c r="O13" i="102"/>
  <c r="X13" i="102" s="1"/>
  <c r="N13" i="102"/>
  <c r="W12" i="102"/>
  <c r="V12" i="102"/>
  <c r="R12" i="102"/>
  <c r="P12" i="102"/>
  <c r="N12" i="102"/>
  <c r="W11" i="102"/>
  <c r="V11" i="102"/>
  <c r="P11" i="102"/>
  <c r="S11" i="102" s="1"/>
  <c r="O11" i="102"/>
  <c r="X11" i="102" s="1"/>
  <c r="N11" i="102"/>
  <c r="W10" i="102"/>
  <c r="V10" i="102"/>
  <c r="R10" i="102"/>
  <c r="P10" i="102"/>
  <c r="N10" i="102"/>
  <c r="W9" i="102"/>
  <c r="V9" i="102"/>
  <c r="P9" i="102"/>
  <c r="S9" i="102" s="1"/>
  <c r="O9" i="102"/>
  <c r="X9" i="102" s="1"/>
  <c r="N9" i="102"/>
  <c r="W8" i="102"/>
  <c r="V8" i="102"/>
  <c r="R8" i="102"/>
  <c r="P8" i="102"/>
  <c r="N8" i="102"/>
  <c r="Q20" i="101"/>
  <c r="M20" i="101"/>
  <c r="L20" i="101"/>
  <c r="K20" i="101"/>
  <c r="W20" i="101" s="1"/>
  <c r="J20" i="101"/>
  <c r="N20" i="101" s="1"/>
  <c r="I20" i="101"/>
  <c r="H20" i="101"/>
  <c r="G20" i="101"/>
  <c r="O20" i="101" s="1"/>
  <c r="T20" i="101" s="1"/>
  <c r="F20" i="101"/>
  <c r="E20" i="101"/>
  <c r="V20" i="101" s="1"/>
  <c r="D20" i="101"/>
  <c r="C20" i="101"/>
  <c r="P20" i="101" s="1"/>
  <c r="B20" i="101"/>
  <c r="W19" i="101"/>
  <c r="V19" i="101"/>
  <c r="P19" i="101"/>
  <c r="S19" i="101" s="1"/>
  <c r="O19" i="101"/>
  <c r="X19" i="101" s="1"/>
  <c r="N19" i="101"/>
  <c r="W18" i="101"/>
  <c r="V18" i="101"/>
  <c r="R18" i="101"/>
  <c r="P18" i="101"/>
  <c r="N18" i="101"/>
  <c r="W17" i="101"/>
  <c r="V17" i="101"/>
  <c r="P17" i="101"/>
  <c r="S17" i="101" s="1"/>
  <c r="O17" i="101"/>
  <c r="X17" i="101" s="1"/>
  <c r="N17" i="101"/>
  <c r="W16" i="101"/>
  <c r="V16" i="101"/>
  <c r="R16" i="101"/>
  <c r="P16" i="101"/>
  <c r="N16" i="101"/>
  <c r="W15" i="101"/>
  <c r="V15" i="101"/>
  <c r="P15" i="101"/>
  <c r="S15" i="101" s="1"/>
  <c r="O15" i="101"/>
  <c r="T15" i="101" s="1"/>
  <c r="N15" i="101"/>
  <c r="W14" i="101"/>
  <c r="V14" i="101"/>
  <c r="R14" i="101"/>
  <c r="P14" i="101"/>
  <c r="N14" i="101"/>
  <c r="W13" i="101"/>
  <c r="V13" i="101"/>
  <c r="P13" i="101"/>
  <c r="S13" i="101" s="1"/>
  <c r="O13" i="101"/>
  <c r="T13" i="101" s="1"/>
  <c r="N13" i="101"/>
  <c r="W12" i="101"/>
  <c r="V12" i="101"/>
  <c r="R12" i="101"/>
  <c r="P12" i="101"/>
  <c r="N12" i="101"/>
  <c r="W11" i="101"/>
  <c r="V11" i="101"/>
  <c r="P11" i="101"/>
  <c r="S11" i="101" s="1"/>
  <c r="O11" i="101"/>
  <c r="T11" i="101" s="1"/>
  <c r="N11" i="101"/>
  <c r="W10" i="101"/>
  <c r="V10" i="101"/>
  <c r="R10" i="101"/>
  <c r="P10" i="101"/>
  <c r="N10" i="101"/>
  <c r="W9" i="101"/>
  <c r="V9" i="101"/>
  <c r="P9" i="101"/>
  <c r="S9" i="101" s="1"/>
  <c r="O9" i="101"/>
  <c r="T9" i="101" s="1"/>
  <c r="N9" i="101"/>
  <c r="W8" i="101"/>
  <c r="V8" i="101"/>
  <c r="R8" i="101"/>
  <c r="P8" i="101"/>
  <c r="N8" i="101"/>
  <c r="Q20" i="100"/>
  <c r="M20" i="100"/>
  <c r="L20" i="100"/>
  <c r="K20" i="100"/>
  <c r="W20" i="100" s="1"/>
  <c r="J20" i="100"/>
  <c r="N20" i="100" s="1"/>
  <c r="I20" i="100"/>
  <c r="H20" i="100"/>
  <c r="G20" i="100"/>
  <c r="O20" i="100" s="1"/>
  <c r="T20" i="100" s="1"/>
  <c r="F20" i="100"/>
  <c r="E20" i="100"/>
  <c r="V20" i="100" s="1"/>
  <c r="D20" i="100"/>
  <c r="C20" i="100"/>
  <c r="P20" i="100" s="1"/>
  <c r="B20" i="100"/>
  <c r="W19" i="100"/>
  <c r="V19" i="100"/>
  <c r="P19" i="100"/>
  <c r="S19" i="100" s="1"/>
  <c r="O19" i="100"/>
  <c r="T19" i="100" s="1"/>
  <c r="N19" i="100"/>
  <c r="W18" i="100"/>
  <c r="V18" i="100"/>
  <c r="R18" i="100"/>
  <c r="P18" i="100"/>
  <c r="N18" i="100"/>
  <c r="W17" i="100"/>
  <c r="V17" i="100"/>
  <c r="P17" i="100"/>
  <c r="S17" i="100" s="1"/>
  <c r="O17" i="100"/>
  <c r="X17" i="100" s="1"/>
  <c r="N17" i="100"/>
  <c r="W16" i="100"/>
  <c r="V16" i="100"/>
  <c r="R16" i="100"/>
  <c r="P16" i="100"/>
  <c r="N16" i="100"/>
  <c r="W15" i="100"/>
  <c r="V15" i="100"/>
  <c r="P15" i="100"/>
  <c r="S15" i="100" s="1"/>
  <c r="O15" i="100"/>
  <c r="X15" i="100" s="1"/>
  <c r="N15" i="100"/>
  <c r="W14" i="100"/>
  <c r="V14" i="100"/>
  <c r="R14" i="100"/>
  <c r="P14" i="100"/>
  <c r="N14" i="100"/>
  <c r="W13" i="100"/>
  <c r="V13" i="100"/>
  <c r="P13" i="100"/>
  <c r="S13" i="100" s="1"/>
  <c r="O13" i="100"/>
  <c r="X13" i="100" s="1"/>
  <c r="N13" i="100"/>
  <c r="W12" i="100"/>
  <c r="V12" i="100"/>
  <c r="R12" i="100"/>
  <c r="P12" i="100"/>
  <c r="N12" i="100"/>
  <c r="W11" i="100"/>
  <c r="V11" i="100"/>
  <c r="P11" i="100"/>
  <c r="S11" i="100" s="1"/>
  <c r="O11" i="100"/>
  <c r="X11" i="100" s="1"/>
  <c r="N11" i="100"/>
  <c r="W10" i="100"/>
  <c r="V10" i="100"/>
  <c r="R10" i="100"/>
  <c r="P10" i="100"/>
  <c r="N10" i="100"/>
  <c r="W9" i="100"/>
  <c r="V9" i="100"/>
  <c r="P9" i="100"/>
  <c r="S9" i="100" s="1"/>
  <c r="O9" i="100"/>
  <c r="X9" i="100" s="1"/>
  <c r="N9" i="100"/>
  <c r="W8" i="100"/>
  <c r="V8" i="100"/>
  <c r="R8" i="100"/>
  <c r="P8" i="100"/>
  <c r="N8" i="100"/>
  <c r="Q20" i="99"/>
  <c r="M20" i="99"/>
  <c r="L20" i="99"/>
  <c r="P20" i="99" s="1"/>
  <c r="K20" i="99"/>
  <c r="W20" i="99" s="1"/>
  <c r="J20" i="99"/>
  <c r="N20" i="99" s="1"/>
  <c r="I20" i="99"/>
  <c r="H20" i="99"/>
  <c r="G20" i="99"/>
  <c r="F20" i="99"/>
  <c r="V20" i="99" s="1"/>
  <c r="E20" i="99"/>
  <c r="D20" i="99"/>
  <c r="C20" i="99"/>
  <c r="B20" i="99"/>
  <c r="W19" i="99"/>
  <c r="V19" i="99"/>
  <c r="P19" i="99"/>
  <c r="N19" i="99"/>
  <c r="W18" i="99"/>
  <c r="V18" i="99"/>
  <c r="P18" i="99"/>
  <c r="N18" i="99"/>
  <c r="W17" i="99"/>
  <c r="V17" i="99"/>
  <c r="P17" i="99"/>
  <c r="N17" i="99"/>
  <c r="W16" i="99"/>
  <c r="V16" i="99"/>
  <c r="P16" i="99"/>
  <c r="N16" i="99"/>
  <c r="W15" i="99"/>
  <c r="V15" i="99"/>
  <c r="P15" i="99"/>
  <c r="N15" i="99"/>
  <c r="W14" i="99"/>
  <c r="V14" i="99"/>
  <c r="P14" i="99"/>
  <c r="N14" i="99"/>
  <c r="W13" i="99"/>
  <c r="V13" i="99"/>
  <c r="P13" i="99"/>
  <c r="N13" i="99"/>
  <c r="W12" i="99"/>
  <c r="V12" i="99"/>
  <c r="P12" i="99"/>
  <c r="N12" i="99"/>
  <c r="W11" i="99"/>
  <c r="V11" i="99"/>
  <c r="P11" i="99"/>
  <c r="R11" i="99" s="1"/>
  <c r="N11" i="99"/>
  <c r="W10" i="99"/>
  <c r="V10" i="99"/>
  <c r="P10" i="99"/>
  <c r="N10" i="99"/>
  <c r="W9" i="99"/>
  <c r="V9" i="99"/>
  <c r="P9" i="99"/>
  <c r="N9" i="99"/>
  <c r="W8" i="99"/>
  <c r="V8" i="99"/>
  <c r="P8" i="99"/>
  <c r="N8" i="99"/>
  <c r="Q20" i="98"/>
  <c r="M20" i="98"/>
  <c r="L20" i="98"/>
  <c r="K20" i="98"/>
  <c r="W20" i="98" s="1"/>
  <c r="J20" i="98"/>
  <c r="N20" i="98" s="1"/>
  <c r="I20" i="98"/>
  <c r="H20" i="98"/>
  <c r="G20" i="98"/>
  <c r="O20" i="98" s="1"/>
  <c r="T20" i="98" s="1"/>
  <c r="F20" i="98"/>
  <c r="E20" i="98"/>
  <c r="V20" i="98" s="1"/>
  <c r="D20" i="98"/>
  <c r="C20" i="98"/>
  <c r="P20" i="98" s="1"/>
  <c r="B20" i="98"/>
  <c r="W19" i="98"/>
  <c r="V19" i="98"/>
  <c r="P19" i="98"/>
  <c r="S19" i="98" s="1"/>
  <c r="O19" i="98"/>
  <c r="X19" i="98" s="1"/>
  <c r="N19" i="98"/>
  <c r="W18" i="98"/>
  <c r="V18" i="98"/>
  <c r="R18" i="98"/>
  <c r="P18" i="98"/>
  <c r="N18" i="98"/>
  <c r="W17" i="98"/>
  <c r="V17" i="98"/>
  <c r="P17" i="98"/>
  <c r="S17" i="98" s="1"/>
  <c r="O17" i="98"/>
  <c r="X17" i="98" s="1"/>
  <c r="N17" i="98"/>
  <c r="W16" i="98"/>
  <c r="V16" i="98"/>
  <c r="R16" i="98"/>
  <c r="P16" i="98"/>
  <c r="N16" i="98"/>
  <c r="W15" i="98"/>
  <c r="V15" i="98"/>
  <c r="P15" i="98"/>
  <c r="S15" i="98" s="1"/>
  <c r="O15" i="98"/>
  <c r="T15" i="98" s="1"/>
  <c r="N15" i="98"/>
  <c r="W14" i="98"/>
  <c r="V14" i="98"/>
  <c r="R14" i="98"/>
  <c r="P14" i="98"/>
  <c r="N14" i="98"/>
  <c r="W13" i="98"/>
  <c r="V13" i="98"/>
  <c r="P13" i="98"/>
  <c r="S13" i="98" s="1"/>
  <c r="O13" i="98"/>
  <c r="X13" i="98" s="1"/>
  <c r="N13" i="98"/>
  <c r="W12" i="98"/>
  <c r="V12" i="98"/>
  <c r="R12" i="98"/>
  <c r="P12" i="98"/>
  <c r="N12" i="98"/>
  <c r="W11" i="98"/>
  <c r="V11" i="98"/>
  <c r="P11" i="98"/>
  <c r="S11" i="98" s="1"/>
  <c r="O11" i="98"/>
  <c r="X11" i="98" s="1"/>
  <c r="N11" i="98"/>
  <c r="W10" i="98"/>
  <c r="V10" i="98"/>
  <c r="R10" i="98"/>
  <c r="P10" i="98"/>
  <c r="N10" i="98"/>
  <c r="W9" i="98"/>
  <c r="V9" i="98"/>
  <c r="P9" i="98"/>
  <c r="S9" i="98" s="1"/>
  <c r="O9" i="98"/>
  <c r="T9" i="98" s="1"/>
  <c r="N9" i="98"/>
  <c r="W8" i="98"/>
  <c r="V8" i="98"/>
  <c r="R8" i="98"/>
  <c r="P8" i="98"/>
  <c r="N8" i="98"/>
  <c r="Q20" i="97"/>
  <c r="M20" i="97"/>
  <c r="L20" i="97"/>
  <c r="K20" i="97"/>
  <c r="W20" i="97" s="1"/>
  <c r="J20" i="97"/>
  <c r="N20" i="97" s="1"/>
  <c r="I20" i="97"/>
  <c r="H20" i="97"/>
  <c r="G20" i="97"/>
  <c r="O20" i="97" s="1"/>
  <c r="T20" i="97" s="1"/>
  <c r="F20" i="97"/>
  <c r="E20" i="97"/>
  <c r="V20" i="97" s="1"/>
  <c r="D20" i="97"/>
  <c r="C20" i="97"/>
  <c r="P20" i="97" s="1"/>
  <c r="B20" i="97"/>
  <c r="W19" i="97"/>
  <c r="V19" i="97"/>
  <c r="P19" i="97"/>
  <c r="S19" i="97" s="1"/>
  <c r="O19" i="97"/>
  <c r="T19" i="97" s="1"/>
  <c r="N19" i="97"/>
  <c r="W18" i="97"/>
  <c r="V18" i="97"/>
  <c r="R18" i="97"/>
  <c r="P18" i="97"/>
  <c r="N18" i="97"/>
  <c r="W17" i="97"/>
  <c r="V17" i="97"/>
  <c r="P17" i="97"/>
  <c r="S17" i="97" s="1"/>
  <c r="O17" i="97"/>
  <c r="X17" i="97" s="1"/>
  <c r="N17" i="97"/>
  <c r="W16" i="97"/>
  <c r="V16" i="97"/>
  <c r="R16" i="97"/>
  <c r="P16" i="97"/>
  <c r="U16" i="97" s="1"/>
  <c r="N16" i="97"/>
  <c r="O16" i="97" s="1"/>
  <c r="W15" i="97"/>
  <c r="V15" i="97"/>
  <c r="P15" i="97"/>
  <c r="S15" i="97" s="1"/>
  <c r="O15" i="97"/>
  <c r="X15" i="97" s="1"/>
  <c r="N15" i="97"/>
  <c r="W14" i="97"/>
  <c r="V14" i="97"/>
  <c r="R14" i="97"/>
  <c r="P14" i="97"/>
  <c r="N14" i="97"/>
  <c r="W13" i="97"/>
  <c r="V13" i="97"/>
  <c r="P13" i="97"/>
  <c r="S13" i="97" s="1"/>
  <c r="O13" i="97"/>
  <c r="X13" i="97" s="1"/>
  <c r="N13" i="97"/>
  <c r="W12" i="97"/>
  <c r="V12" i="97"/>
  <c r="R12" i="97"/>
  <c r="P12" i="97"/>
  <c r="U12" i="97" s="1"/>
  <c r="N12" i="97"/>
  <c r="O12" i="97" s="1"/>
  <c r="W11" i="97"/>
  <c r="V11" i="97"/>
  <c r="P11" i="97"/>
  <c r="S11" i="97" s="1"/>
  <c r="O11" i="97"/>
  <c r="X11" i="97" s="1"/>
  <c r="N11" i="97"/>
  <c r="W10" i="97"/>
  <c r="V10" i="97"/>
  <c r="R10" i="97"/>
  <c r="P10" i="97"/>
  <c r="N10" i="97"/>
  <c r="W9" i="97"/>
  <c r="V9" i="97"/>
  <c r="P9" i="97"/>
  <c r="S9" i="97" s="1"/>
  <c r="O9" i="97"/>
  <c r="X9" i="97" s="1"/>
  <c r="N9" i="97"/>
  <c r="W8" i="97"/>
  <c r="V8" i="97"/>
  <c r="R8" i="97"/>
  <c r="P8" i="97"/>
  <c r="N8" i="97"/>
  <c r="Q20" i="96"/>
  <c r="M20" i="96"/>
  <c r="L20" i="96"/>
  <c r="K20" i="96"/>
  <c r="W20" i="96" s="1"/>
  <c r="J20" i="96"/>
  <c r="N20" i="96" s="1"/>
  <c r="I20" i="96"/>
  <c r="H20" i="96"/>
  <c r="G20" i="96"/>
  <c r="O20" i="96" s="1"/>
  <c r="T20" i="96" s="1"/>
  <c r="F20" i="96"/>
  <c r="E20" i="96"/>
  <c r="V20" i="96" s="1"/>
  <c r="D20" i="96"/>
  <c r="C20" i="96"/>
  <c r="P20" i="96" s="1"/>
  <c r="B20" i="96"/>
  <c r="W19" i="96"/>
  <c r="V19" i="96"/>
  <c r="P19" i="96"/>
  <c r="S19" i="96" s="1"/>
  <c r="O19" i="96"/>
  <c r="X19" i="96" s="1"/>
  <c r="N19" i="96"/>
  <c r="W18" i="96"/>
  <c r="V18" i="96"/>
  <c r="R18" i="96"/>
  <c r="P18" i="96"/>
  <c r="N18" i="96"/>
  <c r="W17" i="96"/>
  <c r="V17" i="96"/>
  <c r="P17" i="96"/>
  <c r="S17" i="96" s="1"/>
  <c r="O17" i="96"/>
  <c r="X17" i="96" s="1"/>
  <c r="N17" i="96"/>
  <c r="W16" i="96"/>
  <c r="V16" i="96"/>
  <c r="R16" i="96"/>
  <c r="P16" i="96"/>
  <c r="N16" i="96"/>
  <c r="W15" i="96"/>
  <c r="V15" i="96"/>
  <c r="P15" i="96"/>
  <c r="S15" i="96" s="1"/>
  <c r="O15" i="96"/>
  <c r="X15" i="96" s="1"/>
  <c r="N15" i="96"/>
  <c r="W14" i="96"/>
  <c r="V14" i="96"/>
  <c r="R14" i="96"/>
  <c r="P14" i="96"/>
  <c r="N14" i="96"/>
  <c r="W13" i="96"/>
  <c r="V13" i="96"/>
  <c r="P13" i="96"/>
  <c r="S13" i="96" s="1"/>
  <c r="O13" i="96"/>
  <c r="X13" i="96" s="1"/>
  <c r="N13" i="96"/>
  <c r="W12" i="96"/>
  <c r="V12" i="96"/>
  <c r="R12" i="96"/>
  <c r="P12" i="96"/>
  <c r="N12" i="96"/>
  <c r="W11" i="96"/>
  <c r="V11" i="96"/>
  <c r="P11" i="96"/>
  <c r="S11" i="96" s="1"/>
  <c r="O11" i="96"/>
  <c r="T11" i="96" s="1"/>
  <c r="N11" i="96"/>
  <c r="W10" i="96"/>
  <c r="V10" i="96"/>
  <c r="R10" i="96"/>
  <c r="P10" i="96"/>
  <c r="N10" i="96"/>
  <c r="W9" i="96"/>
  <c r="V9" i="96"/>
  <c r="P9" i="96"/>
  <c r="S9" i="96" s="1"/>
  <c r="O9" i="96"/>
  <c r="X9" i="96" s="1"/>
  <c r="N9" i="96"/>
  <c r="W8" i="96"/>
  <c r="V8" i="96"/>
  <c r="R8" i="96"/>
  <c r="P8" i="96"/>
  <c r="N8" i="96"/>
  <c r="Q20" i="95"/>
  <c r="M20" i="95"/>
  <c r="L20" i="95"/>
  <c r="K20" i="95"/>
  <c r="W20" i="95" s="1"/>
  <c r="J20" i="95"/>
  <c r="N20" i="95" s="1"/>
  <c r="I20" i="95"/>
  <c r="H20" i="95"/>
  <c r="G20" i="95"/>
  <c r="O20" i="95" s="1"/>
  <c r="T20" i="95" s="1"/>
  <c r="F20" i="95"/>
  <c r="E20" i="95"/>
  <c r="V20" i="95" s="1"/>
  <c r="D20" i="95"/>
  <c r="C20" i="95"/>
  <c r="P20" i="95" s="1"/>
  <c r="B20" i="95"/>
  <c r="W19" i="95"/>
  <c r="V19" i="95"/>
  <c r="P19" i="95"/>
  <c r="S19" i="95" s="1"/>
  <c r="O19" i="95"/>
  <c r="X19" i="95" s="1"/>
  <c r="N19" i="95"/>
  <c r="W18" i="95"/>
  <c r="V18" i="95"/>
  <c r="R18" i="95"/>
  <c r="P18" i="95"/>
  <c r="N18" i="95"/>
  <c r="W17" i="95"/>
  <c r="V17" i="95"/>
  <c r="P17" i="95"/>
  <c r="S17" i="95" s="1"/>
  <c r="O17" i="95"/>
  <c r="T17" i="95" s="1"/>
  <c r="N17" i="95"/>
  <c r="W16" i="95"/>
  <c r="V16" i="95"/>
  <c r="R16" i="95"/>
  <c r="P16" i="95"/>
  <c r="N16" i="95"/>
  <c r="W15" i="95"/>
  <c r="V15" i="95"/>
  <c r="P15" i="95"/>
  <c r="S15" i="95" s="1"/>
  <c r="O15" i="95"/>
  <c r="T15" i="95" s="1"/>
  <c r="N15" i="95"/>
  <c r="W14" i="95"/>
  <c r="V14" i="95"/>
  <c r="R14" i="95"/>
  <c r="P14" i="95"/>
  <c r="N14" i="95"/>
  <c r="W13" i="95"/>
  <c r="V13" i="95"/>
  <c r="P13" i="95"/>
  <c r="S13" i="95" s="1"/>
  <c r="O13" i="95"/>
  <c r="X13" i="95" s="1"/>
  <c r="N13" i="95"/>
  <c r="W12" i="95"/>
  <c r="V12" i="95"/>
  <c r="R12" i="95"/>
  <c r="P12" i="95"/>
  <c r="N12" i="95"/>
  <c r="W11" i="95"/>
  <c r="V11" i="95"/>
  <c r="P11" i="95"/>
  <c r="S11" i="95" s="1"/>
  <c r="O11" i="95"/>
  <c r="T11" i="95" s="1"/>
  <c r="N11" i="95"/>
  <c r="W10" i="95"/>
  <c r="V10" i="95"/>
  <c r="R10" i="95"/>
  <c r="P10" i="95"/>
  <c r="N10" i="95"/>
  <c r="W9" i="95"/>
  <c r="V9" i="95"/>
  <c r="P9" i="95"/>
  <c r="S9" i="95" s="1"/>
  <c r="O9" i="95"/>
  <c r="X9" i="95" s="1"/>
  <c r="N9" i="95"/>
  <c r="W8" i="95"/>
  <c r="V8" i="95"/>
  <c r="R8" i="95"/>
  <c r="P8" i="95"/>
  <c r="U8" i="95" s="1"/>
  <c r="N8" i="95"/>
  <c r="O8" i="95" s="1"/>
  <c r="Q20" i="94"/>
  <c r="M20" i="94"/>
  <c r="L20" i="94"/>
  <c r="K20" i="94"/>
  <c r="J20" i="94"/>
  <c r="N20" i="94" s="1"/>
  <c r="I20" i="94"/>
  <c r="H20" i="94"/>
  <c r="G20" i="94"/>
  <c r="F20" i="94"/>
  <c r="E20" i="94"/>
  <c r="D20" i="94"/>
  <c r="C20" i="94"/>
  <c r="B20" i="94"/>
  <c r="W19" i="94"/>
  <c r="V19" i="94"/>
  <c r="R19" i="94"/>
  <c r="P19" i="94"/>
  <c r="U19" i="94" s="1"/>
  <c r="O19" i="94"/>
  <c r="S19" i="94" s="1"/>
  <c r="N19" i="94"/>
  <c r="W18" i="94"/>
  <c r="V18" i="94"/>
  <c r="R18" i="94"/>
  <c r="P18" i="94"/>
  <c r="N18" i="94"/>
  <c r="W17" i="94"/>
  <c r="V17" i="94"/>
  <c r="R17" i="94"/>
  <c r="P17" i="94"/>
  <c r="S17" i="94" s="1"/>
  <c r="O17" i="94"/>
  <c r="X17" i="94" s="1"/>
  <c r="N17" i="94"/>
  <c r="W16" i="94"/>
  <c r="V16" i="94"/>
  <c r="R16" i="94"/>
  <c r="P16" i="94"/>
  <c r="N16" i="94"/>
  <c r="W15" i="94"/>
  <c r="V15" i="94"/>
  <c r="R15" i="94"/>
  <c r="P15" i="94"/>
  <c r="S15" i="94" s="1"/>
  <c r="O15" i="94"/>
  <c r="X15" i="94" s="1"/>
  <c r="N15" i="94"/>
  <c r="W14" i="94"/>
  <c r="V14" i="94"/>
  <c r="R14" i="94"/>
  <c r="P14" i="94"/>
  <c r="N14" i="94"/>
  <c r="W13" i="94"/>
  <c r="V13" i="94"/>
  <c r="P13" i="94"/>
  <c r="S13" i="94" s="1"/>
  <c r="O13" i="94"/>
  <c r="X13" i="94" s="1"/>
  <c r="N13" i="94"/>
  <c r="W12" i="94"/>
  <c r="V12" i="94"/>
  <c r="R12" i="94"/>
  <c r="P12" i="94"/>
  <c r="N12" i="94"/>
  <c r="O12" i="94" s="1"/>
  <c r="W11" i="94"/>
  <c r="V11" i="94"/>
  <c r="P11" i="94"/>
  <c r="S11" i="94" s="1"/>
  <c r="O11" i="94"/>
  <c r="X11" i="94" s="1"/>
  <c r="N11" i="94"/>
  <c r="W10" i="94"/>
  <c r="V10" i="94"/>
  <c r="R10" i="94"/>
  <c r="P10" i="94"/>
  <c r="N10" i="94"/>
  <c r="W9" i="94"/>
  <c r="V9" i="94"/>
  <c r="P9" i="94"/>
  <c r="S9" i="94" s="1"/>
  <c r="O9" i="94"/>
  <c r="X9" i="94" s="1"/>
  <c r="N9" i="94"/>
  <c r="W8" i="94"/>
  <c r="V8" i="94"/>
  <c r="R8" i="94"/>
  <c r="P8" i="94"/>
  <c r="N8" i="94"/>
  <c r="P20" i="94" l="1"/>
  <c r="O20" i="94"/>
  <c r="T20" i="94" s="1"/>
  <c r="W20" i="94"/>
  <c r="V20" i="94"/>
  <c r="U10" i="107"/>
  <c r="U14" i="107"/>
  <c r="U18" i="107"/>
  <c r="R20" i="107"/>
  <c r="S20" i="107"/>
  <c r="X8" i="107"/>
  <c r="X12" i="107"/>
  <c r="X16" i="107"/>
  <c r="X20" i="107"/>
  <c r="U20" i="107"/>
  <c r="U17" i="107"/>
  <c r="R8" i="107"/>
  <c r="O9" i="107"/>
  <c r="T9" i="107" s="1"/>
  <c r="R10" i="107"/>
  <c r="O11" i="107"/>
  <c r="T11" i="107" s="1"/>
  <c r="R12" i="107"/>
  <c r="O13" i="107"/>
  <c r="T13" i="107" s="1"/>
  <c r="R14" i="107"/>
  <c r="O15" i="107"/>
  <c r="T15" i="107" s="1"/>
  <c r="R16" i="107"/>
  <c r="O17" i="107"/>
  <c r="T17" i="107" s="1"/>
  <c r="R18" i="107"/>
  <c r="O19" i="107"/>
  <c r="T19" i="107" s="1"/>
  <c r="O8" i="107"/>
  <c r="R9" i="107"/>
  <c r="O10" i="107"/>
  <c r="R11" i="107"/>
  <c r="O12" i="107"/>
  <c r="R13" i="107"/>
  <c r="O14" i="107"/>
  <c r="R15" i="107"/>
  <c r="O16" i="107"/>
  <c r="R17" i="107"/>
  <c r="O18" i="107"/>
  <c r="R19" i="107"/>
  <c r="U16" i="106"/>
  <c r="S20" i="106"/>
  <c r="R20" i="106"/>
  <c r="X10" i="106"/>
  <c r="X14" i="106"/>
  <c r="X18" i="106"/>
  <c r="U14" i="106"/>
  <c r="U18" i="106"/>
  <c r="X8" i="106"/>
  <c r="X20" i="106"/>
  <c r="U20" i="106"/>
  <c r="X9" i="106"/>
  <c r="T11" i="106"/>
  <c r="X15" i="106"/>
  <c r="X17" i="106"/>
  <c r="U9" i="106"/>
  <c r="U13" i="106"/>
  <c r="O8" i="106"/>
  <c r="R9" i="106"/>
  <c r="O10" i="106"/>
  <c r="R11" i="106"/>
  <c r="O12" i="106"/>
  <c r="U12" i="106" s="1"/>
  <c r="R13" i="106"/>
  <c r="O14" i="106"/>
  <c r="R15" i="106"/>
  <c r="O16" i="106"/>
  <c r="X16" i="106" s="1"/>
  <c r="R17" i="106"/>
  <c r="O18" i="106"/>
  <c r="R19" i="106"/>
  <c r="T13" i="106"/>
  <c r="T19" i="106"/>
  <c r="U11" i="106"/>
  <c r="U15" i="106"/>
  <c r="U17" i="106"/>
  <c r="U19" i="106"/>
  <c r="U12" i="105"/>
  <c r="U16" i="105"/>
  <c r="S20" i="105"/>
  <c r="R20" i="105"/>
  <c r="X18" i="105"/>
  <c r="X8" i="105"/>
  <c r="X16" i="105"/>
  <c r="X20" i="105"/>
  <c r="U20" i="105"/>
  <c r="T9" i="105"/>
  <c r="T11" i="105"/>
  <c r="T13" i="105"/>
  <c r="X15" i="105"/>
  <c r="O8" i="105"/>
  <c r="R9" i="105"/>
  <c r="O10" i="105"/>
  <c r="R11" i="105"/>
  <c r="O12" i="105"/>
  <c r="R13" i="105"/>
  <c r="O14" i="105"/>
  <c r="U14" i="105" s="1"/>
  <c r="R15" i="105"/>
  <c r="O16" i="105"/>
  <c r="R17" i="105"/>
  <c r="O18" i="105"/>
  <c r="U18" i="105" s="1"/>
  <c r="R19" i="105"/>
  <c r="T17" i="105"/>
  <c r="T19" i="105"/>
  <c r="U9" i="105"/>
  <c r="U11" i="105"/>
  <c r="U13" i="105"/>
  <c r="U15" i="105"/>
  <c r="U17" i="105"/>
  <c r="U19" i="105"/>
  <c r="U12" i="104"/>
  <c r="S20" i="104"/>
  <c r="R20" i="104"/>
  <c r="X14" i="104"/>
  <c r="X18" i="104"/>
  <c r="U18" i="104"/>
  <c r="X8" i="104"/>
  <c r="X20" i="104"/>
  <c r="U20" i="104"/>
  <c r="T9" i="104"/>
  <c r="T11" i="104"/>
  <c r="X15" i="104"/>
  <c r="U9" i="104"/>
  <c r="O8" i="104"/>
  <c r="R9" i="104"/>
  <c r="O10" i="104"/>
  <c r="R11" i="104"/>
  <c r="O12" i="104"/>
  <c r="O14" i="104"/>
  <c r="R15" i="104"/>
  <c r="O16" i="104"/>
  <c r="X16" i="104" s="1"/>
  <c r="R17" i="104"/>
  <c r="O18" i="104"/>
  <c r="R19" i="104"/>
  <c r="T13" i="104"/>
  <c r="T17" i="104"/>
  <c r="T19" i="104"/>
  <c r="U11" i="104"/>
  <c r="U13" i="104"/>
  <c r="U15" i="104"/>
  <c r="U17" i="104"/>
  <c r="U19" i="104"/>
  <c r="R13" i="104"/>
  <c r="X16" i="103"/>
  <c r="X20" i="103"/>
  <c r="U12" i="103"/>
  <c r="R20" i="103"/>
  <c r="S20" i="103"/>
  <c r="U20" i="103"/>
  <c r="X9" i="103"/>
  <c r="T11" i="103"/>
  <c r="T13" i="103"/>
  <c r="T15" i="103"/>
  <c r="T17" i="103"/>
  <c r="U13" i="103"/>
  <c r="O8" i="103"/>
  <c r="X8" i="103" s="1"/>
  <c r="R9" i="103"/>
  <c r="O10" i="103"/>
  <c r="X10" i="103" s="1"/>
  <c r="R11" i="103"/>
  <c r="O12" i="103"/>
  <c r="O14" i="103"/>
  <c r="R15" i="103"/>
  <c r="O16" i="103"/>
  <c r="R17" i="103"/>
  <c r="O18" i="103"/>
  <c r="X18" i="103" s="1"/>
  <c r="R19" i="103"/>
  <c r="T19" i="103"/>
  <c r="U9" i="103"/>
  <c r="U11" i="103"/>
  <c r="U15" i="103"/>
  <c r="U17" i="103"/>
  <c r="U19" i="103"/>
  <c r="R13" i="103"/>
  <c r="R20" i="102"/>
  <c r="S20" i="102"/>
  <c r="X10" i="102"/>
  <c r="T14" i="102"/>
  <c r="S14" i="102"/>
  <c r="U10" i="102"/>
  <c r="U14" i="102"/>
  <c r="U8" i="102"/>
  <c r="U12" i="102"/>
  <c r="X16" i="102"/>
  <c r="X20" i="102"/>
  <c r="U20" i="102"/>
  <c r="T9" i="102"/>
  <c r="T11" i="102"/>
  <c r="T13" i="102"/>
  <c r="T15" i="102"/>
  <c r="T17" i="102"/>
  <c r="U9" i="102"/>
  <c r="U13" i="102"/>
  <c r="O8" i="102"/>
  <c r="R9" i="102"/>
  <c r="O10" i="102"/>
  <c r="X14" i="102"/>
  <c r="R15" i="102"/>
  <c r="O16" i="102"/>
  <c r="R17" i="102"/>
  <c r="O18" i="102"/>
  <c r="U18" i="102" s="1"/>
  <c r="T19" i="102"/>
  <c r="U11" i="102"/>
  <c r="U15" i="102"/>
  <c r="U17" i="102"/>
  <c r="U19" i="102"/>
  <c r="R11" i="102"/>
  <c r="O12" i="102"/>
  <c r="X12" i="102" s="1"/>
  <c r="R13" i="102"/>
  <c r="R19" i="102"/>
  <c r="U16" i="101"/>
  <c r="S20" i="101"/>
  <c r="R20" i="101"/>
  <c r="X8" i="101"/>
  <c r="X16" i="101"/>
  <c r="X20" i="101"/>
  <c r="U20" i="101"/>
  <c r="X9" i="101"/>
  <c r="X11" i="101"/>
  <c r="X13" i="101"/>
  <c r="X15" i="101"/>
  <c r="T17" i="101"/>
  <c r="U11" i="101"/>
  <c r="U15" i="101"/>
  <c r="U17" i="101"/>
  <c r="O8" i="101"/>
  <c r="R9" i="101"/>
  <c r="O10" i="101"/>
  <c r="R11" i="101"/>
  <c r="O12" i="101"/>
  <c r="U12" i="101" s="1"/>
  <c r="R13" i="101"/>
  <c r="O14" i="101"/>
  <c r="X14" i="101" s="1"/>
  <c r="R15" i="101"/>
  <c r="O16" i="101"/>
  <c r="R17" i="101"/>
  <c r="O18" i="101"/>
  <c r="X18" i="101" s="1"/>
  <c r="R19" i="101"/>
  <c r="T19" i="101"/>
  <c r="U9" i="101"/>
  <c r="U13" i="101"/>
  <c r="U19" i="101"/>
  <c r="U16" i="100"/>
  <c r="R20" i="100"/>
  <c r="S20" i="100"/>
  <c r="X18" i="100"/>
  <c r="X8" i="100"/>
  <c r="X20" i="100"/>
  <c r="U20" i="100"/>
  <c r="T9" i="100"/>
  <c r="T11" i="100"/>
  <c r="T17" i="100"/>
  <c r="X19" i="100"/>
  <c r="U11" i="100"/>
  <c r="O8" i="100"/>
  <c r="R9" i="100"/>
  <c r="O10" i="100"/>
  <c r="X10" i="100" s="1"/>
  <c r="R11" i="100"/>
  <c r="O12" i="100"/>
  <c r="R13" i="100"/>
  <c r="O14" i="100"/>
  <c r="U14" i="100" s="1"/>
  <c r="R15" i="100"/>
  <c r="O16" i="100"/>
  <c r="R17" i="100"/>
  <c r="O18" i="100"/>
  <c r="R19" i="100"/>
  <c r="T13" i="100"/>
  <c r="T15" i="100"/>
  <c r="U9" i="100"/>
  <c r="U13" i="100"/>
  <c r="U15" i="100"/>
  <c r="U17" i="100"/>
  <c r="U19" i="100"/>
  <c r="R20" i="99"/>
  <c r="X9" i="99"/>
  <c r="X13" i="99"/>
  <c r="X17" i="99"/>
  <c r="U12" i="99"/>
  <c r="U16" i="99"/>
  <c r="O20" i="99"/>
  <c r="T20" i="99" s="1"/>
  <c r="R8" i="99"/>
  <c r="O9" i="99"/>
  <c r="T9" i="99" s="1"/>
  <c r="R10" i="99"/>
  <c r="O11" i="99"/>
  <c r="T11" i="99" s="1"/>
  <c r="R12" i="99"/>
  <c r="O13" i="99"/>
  <c r="T13" i="99" s="1"/>
  <c r="R14" i="99"/>
  <c r="O15" i="99"/>
  <c r="T15" i="99" s="1"/>
  <c r="R16" i="99"/>
  <c r="O17" i="99"/>
  <c r="T17" i="99" s="1"/>
  <c r="R18" i="99"/>
  <c r="O19" i="99"/>
  <c r="T19" i="99" s="1"/>
  <c r="U9" i="99"/>
  <c r="U11" i="99"/>
  <c r="U15" i="99"/>
  <c r="U17" i="99"/>
  <c r="O8" i="99"/>
  <c r="R9" i="99"/>
  <c r="O10" i="99"/>
  <c r="U10" i="99" s="1"/>
  <c r="O12" i="99"/>
  <c r="X12" i="99" s="1"/>
  <c r="R13" i="99"/>
  <c r="O14" i="99"/>
  <c r="R15" i="99"/>
  <c r="O16" i="99"/>
  <c r="X16" i="99" s="1"/>
  <c r="R17" i="99"/>
  <c r="O18" i="99"/>
  <c r="U18" i="99" s="1"/>
  <c r="R19" i="99"/>
  <c r="U13" i="99"/>
  <c r="X14" i="98"/>
  <c r="U18" i="98"/>
  <c r="S20" i="98"/>
  <c r="R20" i="98"/>
  <c r="X8" i="98"/>
  <c r="X20" i="98"/>
  <c r="U20" i="98"/>
  <c r="X9" i="98"/>
  <c r="X15" i="98"/>
  <c r="T17" i="98"/>
  <c r="U15" i="98"/>
  <c r="R11" i="98"/>
  <c r="T11" i="98"/>
  <c r="T13" i="98"/>
  <c r="T19" i="98"/>
  <c r="U9" i="98"/>
  <c r="U11" i="98"/>
  <c r="U13" i="98"/>
  <c r="U17" i="98"/>
  <c r="U19" i="98"/>
  <c r="O8" i="98"/>
  <c r="R9" i="98"/>
  <c r="O10" i="98"/>
  <c r="U10" i="98" s="1"/>
  <c r="O12" i="98"/>
  <c r="R13" i="98"/>
  <c r="O14" i="98"/>
  <c r="R15" i="98"/>
  <c r="O16" i="98"/>
  <c r="U16" i="98" s="1"/>
  <c r="R17" i="98"/>
  <c r="O18" i="98"/>
  <c r="R19" i="98"/>
  <c r="S20" i="97"/>
  <c r="R20" i="97"/>
  <c r="X10" i="97"/>
  <c r="X14" i="97"/>
  <c r="U14" i="97"/>
  <c r="U18" i="97"/>
  <c r="T12" i="97"/>
  <c r="S12" i="97"/>
  <c r="S16" i="97"/>
  <c r="T16" i="97"/>
  <c r="X20" i="97"/>
  <c r="U20" i="97"/>
  <c r="T9" i="97"/>
  <c r="T11" i="97"/>
  <c r="T13" i="97"/>
  <c r="T17" i="97"/>
  <c r="X19" i="97"/>
  <c r="U9" i="97"/>
  <c r="U19" i="97"/>
  <c r="O8" i="97"/>
  <c r="X8" i="97" s="1"/>
  <c r="R9" i="97"/>
  <c r="O10" i="97"/>
  <c r="X12" i="97"/>
  <c r="R13" i="97"/>
  <c r="O14" i="97"/>
  <c r="R15" i="97"/>
  <c r="X16" i="97"/>
  <c r="R17" i="97"/>
  <c r="O18" i="97"/>
  <c r="R19" i="97"/>
  <c r="T15" i="97"/>
  <c r="U11" i="97"/>
  <c r="U13" i="97"/>
  <c r="U15" i="97"/>
  <c r="U17" i="97"/>
  <c r="R11" i="97"/>
  <c r="U16" i="96"/>
  <c r="S20" i="96"/>
  <c r="R20" i="96"/>
  <c r="X18" i="96"/>
  <c r="X16" i="96"/>
  <c r="X20" i="96"/>
  <c r="U20" i="96"/>
  <c r="T9" i="96"/>
  <c r="X11" i="96"/>
  <c r="T15" i="96"/>
  <c r="T17" i="96"/>
  <c r="T19" i="96"/>
  <c r="U11" i="96"/>
  <c r="U15" i="96"/>
  <c r="O8" i="96"/>
  <c r="R9" i="96"/>
  <c r="R15" i="96"/>
  <c r="T13" i="96"/>
  <c r="U9" i="96"/>
  <c r="U13" i="96"/>
  <c r="U17" i="96"/>
  <c r="U19" i="96"/>
  <c r="O10" i="96"/>
  <c r="X10" i="96" s="1"/>
  <c r="R11" i="96"/>
  <c r="O12" i="96"/>
  <c r="R13" i="96"/>
  <c r="O14" i="96"/>
  <c r="U14" i="96" s="1"/>
  <c r="O16" i="96"/>
  <c r="R17" i="96"/>
  <c r="O18" i="96"/>
  <c r="R19" i="96"/>
  <c r="U16" i="95"/>
  <c r="S20" i="95"/>
  <c r="R20" i="95"/>
  <c r="U10" i="95"/>
  <c r="T8" i="95"/>
  <c r="S8" i="95"/>
  <c r="X16" i="95"/>
  <c r="X20" i="95"/>
  <c r="U20" i="95"/>
  <c r="X11" i="95"/>
  <c r="X15" i="95"/>
  <c r="X17" i="95"/>
  <c r="T19" i="95"/>
  <c r="U13" i="95"/>
  <c r="X8" i="95"/>
  <c r="T9" i="95"/>
  <c r="T13" i="95"/>
  <c r="U9" i="95"/>
  <c r="U11" i="95"/>
  <c r="U15" i="95"/>
  <c r="U17" i="95"/>
  <c r="U19" i="95"/>
  <c r="R9" i="95"/>
  <c r="O10" i="95"/>
  <c r="R11" i="95"/>
  <c r="O12" i="95"/>
  <c r="R13" i="95"/>
  <c r="O14" i="95"/>
  <c r="R15" i="95"/>
  <c r="O16" i="95"/>
  <c r="R17" i="95"/>
  <c r="O18" i="95"/>
  <c r="U18" i="95" s="1"/>
  <c r="R19" i="95"/>
  <c r="T12" i="94"/>
  <c r="S12" i="94"/>
  <c r="X18" i="94"/>
  <c r="S20" i="94"/>
  <c r="R20" i="94"/>
  <c r="U18" i="94"/>
  <c r="X10" i="94"/>
  <c r="U12" i="94"/>
  <c r="X20" i="94"/>
  <c r="U20" i="94"/>
  <c r="T13" i="94"/>
  <c r="T15" i="94"/>
  <c r="T17" i="94"/>
  <c r="X19" i="94"/>
  <c r="U11" i="94"/>
  <c r="U13" i="94"/>
  <c r="U15" i="94"/>
  <c r="U17" i="94"/>
  <c r="T11" i="94"/>
  <c r="T19" i="94"/>
  <c r="R9" i="94"/>
  <c r="O10" i="94"/>
  <c r="U10" i="94" s="1"/>
  <c r="X12" i="94"/>
  <c r="R13" i="94"/>
  <c r="O14" i="94"/>
  <c r="O16" i="94"/>
  <c r="U16" i="94" s="1"/>
  <c r="O18" i="94"/>
  <c r="T9" i="94"/>
  <c r="U9" i="94"/>
  <c r="O8" i="94"/>
  <c r="U8" i="94" s="1"/>
  <c r="R11" i="94"/>
  <c r="Q20" i="93"/>
  <c r="M20" i="93"/>
  <c r="L20" i="93"/>
  <c r="K20" i="93"/>
  <c r="J20" i="93"/>
  <c r="N20" i="93" s="1"/>
  <c r="I20" i="93"/>
  <c r="H20" i="93"/>
  <c r="G20" i="93"/>
  <c r="O20" i="93" s="1"/>
  <c r="T20" i="93" s="1"/>
  <c r="F20" i="93"/>
  <c r="E20" i="93"/>
  <c r="D20" i="93"/>
  <c r="C20" i="93"/>
  <c r="P20" i="93" s="1"/>
  <c r="B20" i="93"/>
  <c r="W19" i="93"/>
  <c r="V19" i="93"/>
  <c r="P19" i="93"/>
  <c r="R19" i="93" s="1"/>
  <c r="N19" i="93"/>
  <c r="W18" i="93"/>
  <c r="V18" i="93"/>
  <c r="P18" i="93"/>
  <c r="R18" i="93" s="1"/>
  <c r="N18" i="93"/>
  <c r="W17" i="93"/>
  <c r="V17" i="93"/>
  <c r="P17" i="93"/>
  <c r="R17" i="93" s="1"/>
  <c r="N17" i="93"/>
  <c r="W16" i="93"/>
  <c r="V16" i="93"/>
  <c r="P16" i="93"/>
  <c r="R16" i="93" s="1"/>
  <c r="N16" i="93"/>
  <c r="W15" i="93"/>
  <c r="V15" i="93"/>
  <c r="P15" i="93"/>
  <c r="R15" i="93" s="1"/>
  <c r="N15" i="93"/>
  <c r="W14" i="93"/>
  <c r="V14" i="93"/>
  <c r="P14" i="93"/>
  <c r="R14" i="93" s="1"/>
  <c r="N14" i="93"/>
  <c r="W13" i="93"/>
  <c r="V13" i="93"/>
  <c r="P13" i="93"/>
  <c r="R13" i="93" s="1"/>
  <c r="N13" i="93"/>
  <c r="W12" i="93"/>
  <c r="V12" i="93"/>
  <c r="P12" i="93"/>
  <c r="R12" i="93" s="1"/>
  <c r="N12" i="93"/>
  <c r="W11" i="93"/>
  <c r="V11" i="93"/>
  <c r="P11" i="93"/>
  <c r="R11" i="93" s="1"/>
  <c r="N11" i="93"/>
  <c r="W10" i="93"/>
  <c r="V10" i="93"/>
  <c r="P10" i="93"/>
  <c r="R10" i="93" s="1"/>
  <c r="N10" i="93"/>
  <c r="W9" i="93"/>
  <c r="V9" i="93"/>
  <c r="P9" i="93"/>
  <c r="R9" i="93" s="1"/>
  <c r="N9" i="93"/>
  <c r="W8" i="93"/>
  <c r="V8" i="93"/>
  <c r="P8" i="93"/>
  <c r="R8" i="93" s="1"/>
  <c r="N8" i="93"/>
  <c r="Q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W19" i="92"/>
  <c r="V19" i="92"/>
  <c r="P19" i="92"/>
  <c r="R19" i="92" s="1"/>
  <c r="N19" i="92"/>
  <c r="W18" i="92"/>
  <c r="V18" i="92"/>
  <c r="P18" i="92"/>
  <c r="R18" i="92" s="1"/>
  <c r="N18" i="92"/>
  <c r="W17" i="92"/>
  <c r="V17" i="92"/>
  <c r="P17" i="92"/>
  <c r="R17" i="92" s="1"/>
  <c r="N17" i="92"/>
  <c r="W16" i="92"/>
  <c r="V16" i="92"/>
  <c r="P16" i="92"/>
  <c r="R16" i="92" s="1"/>
  <c r="N16" i="92"/>
  <c r="O16" i="92" s="1"/>
  <c r="T16" i="92" s="1"/>
  <c r="W15" i="92"/>
  <c r="V15" i="92"/>
  <c r="P15" i="92"/>
  <c r="R15" i="92" s="1"/>
  <c r="N15" i="92"/>
  <c r="O15" i="92" s="1"/>
  <c r="T15" i="92" s="1"/>
  <c r="W14" i="92"/>
  <c r="V14" i="92"/>
  <c r="P14" i="92"/>
  <c r="R14" i="92" s="1"/>
  <c r="N14" i="92"/>
  <c r="O14" i="92" s="1"/>
  <c r="T14" i="92" s="1"/>
  <c r="W13" i="92"/>
  <c r="V13" i="92"/>
  <c r="P13" i="92"/>
  <c r="R13" i="92" s="1"/>
  <c r="N13" i="92"/>
  <c r="O13" i="92" s="1"/>
  <c r="T13" i="92" s="1"/>
  <c r="W12" i="92"/>
  <c r="V12" i="92"/>
  <c r="P12" i="92"/>
  <c r="R12" i="92" s="1"/>
  <c r="N12" i="92"/>
  <c r="O12" i="92" s="1"/>
  <c r="T12" i="92" s="1"/>
  <c r="W11" i="92"/>
  <c r="V11" i="92"/>
  <c r="P11" i="92"/>
  <c r="R11" i="92" s="1"/>
  <c r="N11" i="92"/>
  <c r="O11" i="92" s="1"/>
  <c r="T11" i="92" s="1"/>
  <c r="W10" i="92"/>
  <c r="V10" i="92"/>
  <c r="P10" i="92"/>
  <c r="R10" i="92" s="1"/>
  <c r="N10" i="92"/>
  <c r="O10" i="92" s="1"/>
  <c r="T10" i="92" s="1"/>
  <c r="W9" i="92"/>
  <c r="V9" i="92"/>
  <c r="P9" i="92"/>
  <c r="R9" i="92" s="1"/>
  <c r="N9" i="92"/>
  <c r="O9" i="92" s="1"/>
  <c r="T9" i="92" s="1"/>
  <c r="W8" i="92"/>
  <c r="V8" i="92"/>
  <c r="P8" i="92"/>
  <c r="R8" i="92" s="1"/>
  <c r="N8" i="92"/>
  <c r="O8" i="92" s="1"/>
  <c r="T8" i="92" s="1"/>
  <c r="Q20" i="91"/>
  <c r="M20" i="91"/>
  <c r="L20" i="91"/>
  <c r="K20" i="91"/>
  <c r="J20" i="91"/>
  <c r="N20" i="91" s="1"/>
  <c r="I20" i="91"/>
  <c r="H20" i="91"/>
  <c r="G20" i="91"/>
  <c r="F20" i="91"/>
  <c r="E20" i="91"/>
  <c r="D20" i="91"/>
  <c r="C20" i="91"/>
  <c r="B20" i="91"/>
  <c r="W19" i="91"/>
  <c r="V19" i="91"/>
  <c r="P19" i="91"/>
  <c r="R19" i="91" s="1"/>
  <c r="N19" i="91"/>
  <c r="W18" i="91"/>
  <c r="V18" i="91"/>
  <c r="P18" i="91"/>
  <c r="R18" i="91" s="1"/>
  <c r="N18" i="91"/>
  <c r="O18" i="91" s="1"/>
  <c r="T18" i="91" s="1"/>
  <c r="W17" i="91"/>
  <c r="V17" i="91"/>
  <c r="P17" i="91"/>
  <c r="R17" i="91" s="1"/>
  <c r="N17" i="91"/>
  <c r="O17" i="91" s="1"/>
  <c r="T17" i="91" s="1"/>
  <c r="W16" i="91"/>
  <c r="V16" i="91"/>
  <c r="P16" i="91"/>
  <c r="R16" i="91" s="1"/>
  <c r="N16" i="91"/>
  <c r="O16" i="91" s="1"/>
  <c r="T16" i="91" s="1"/>
  <c r="W15" i="91"/>
  <c r="V15" i="91"/>
  <c r="P15" i="91"/>
  <c r="R15" i="91" s="1"/>
  <c r="N15" i="91"/>
  <c r="O15" i="91" s="1"/>
  <c r="T15" i="91" s="1"/>
  <c r="W14" i="91"/>
  <c r="V14" i="91"/>
  <c r="P14" i="91"/>
  <c r="R14" i="91" s="1"/>
  <c r="O14" i="91"/>
  <c r="T14" i="91" s="1"/>
  <c r="N14" i="91"/>
  <c r="W13" i="91"/>
  <c r="V13" i="91"/>
  <c r="R13" i="91"/>
  <c r="P13" i="91"/>
  <c r="O13" i="91"/>
  <c r="T13" i="91" s="1"/>
  <c r="N13" i="91"/>
  <c r="W12" i="91"/>
  <c r="V12" i="91"/>
  <c r="R12" i="91"/>
  <c r="P12" i="91"/>
  <c r="O12" i="91"/>
  <c r="T12" i="91" s="1"/>
  <c r="N12" i="91"/>
  <c r="W11" i="91"/>
  <c r="V11" i="91"/>
  <c r="R11" i="91"/>
  <c r="P11" i="91"/>
  <c r="O11" i="91"/>
  <c r="T11" i="91" s="1"/>
  <c r="N11" i="91"/>
  <c r="W10" i="91"/>
  <c r="V10" i="91"/>
  <c r="R10" i="91"/>
  <c r="P10" i="91"/>
  <c r="O10" i="91"/>
  <c r="T10" i="91" s="1"/>
  <c r="N10" i="91"/>
  <c r="W9" i="91"/>
  <c r="V9" i="91"/>
  <c r="R9" i="91"/>
  <c r="P9" i="91"/>
  <c r="O9" i="91"/>
  <c r="T9" i="91" s="1"/>
  <c r="N9" i="91"/>
  <c r="W8" i="91"/>
  <c r="V8" i="91"/>
  <c r="R8" i="91"/>
  <c r="P8" i="91"/>
  <c r="O8" i="91"/>
  <c r="T8" i="91" s="1"/>
  <c r="N8" i="91"/>
  <c r="Q20" i="90"/>
  <c r="M20" i="90"/>
  <c r="L20" i="90"/>
  <c r="K20" i="90"/>
  <c r="J20" i="90"/>
  <c r="N20" i="90" s="1"/>
  <c r="I20" i="90"/>
  <c r="H20" i="90"/>
  <c r="G20" i="90"/>
  <c r="F20" i="90"/>
  <c r="E20" i="90"/>
  <c r="D20" i="90"/>
  <c r="C20" i="90"/>
  <c r="B20" i="90"/>
  <c r="W19" i="90"/>
  <c r="V19" i="90"/>
  <c r="P19" i="90"/>
  <c r="R19" i="90" s="1"/>
  <c r="N19" i="90"/>
  <c r="W18" i="90"/>
  <c r="V18" i="90"/>
  <c r="P18" i="90"/>
  <c r="R18" i="90" s="1"/>
  <c r="N18" i="90"/>
  <c r="W17" i="90"/>
  <c r="V17" i="90"/>
  <c r="P17" i="90"/>
  <c r="R17" i="90" s="1"/>
  <c r="N17" i="90"/>
  <c r="W16" i="90"/>
  <c r="V16" i="90"/>
  <c r="P16" i="90"/>
  <c r="N16" i="90"/>
  <c r="W15" i="90"/>
  <c r="V15" i="90"/>
  <c r="P15" i="90"/>
  <c r="N15" i="90"/>
  <c r="W14" i="90"/>
  <c r="V14" i="90"/>
  <c r="P14" i="90"/>
  <c r="N14" i="90"/>
  <c r="W13" i="90"/>
  <c r="V13" i="90"/>
  <c r="P13" i="90"/>
  <c r="N13" i="90"/>
  <c r="W12" i="90"/>
  <c r="V12" i="90"/>
  <c r="P12" i="90"/>
  <c r="N12" i="90"/>
  <c r="W11" i="90"/>
  <c r="V11" i="90"/>
  <c r="P11" i="90"/>
  <c r="N11" i="90"/>
  <c r="W10" i="90"/>
  <c r="V10" i="90"/>
  <c r="P10" i="90"/>
  <c r="N10" i="90"/>
  <c r="W9" i="90"/>
  <c r="V9" i="90"/>
  <c r="P9" i="90"/>
  <c r="N9" i="90"/>
  <c r="W8" i="90"/>
  <c r="V8" i="90"/>
  <c r="P8" i="90"/>
  <c r="N8" i="90"/>
  <c r="Q20" i="89"/>
  <c r="M20" i="89"/>
  <c r="L20" i="89"/>
  <c r="K20" i="89"/>
  <c r="J20" i="89"/>
  <c r="I20" i="89"/>
  <c r="H20" i="89"/>
  <c r="G20" i="89"/>
  <c r="F20" i="89"/>
  <c r="E20" i="89"/>
  <c r="D20" i="89"/>
  <c r="C20" i="89"/>
  <c r="P20" i="89" s="1"/>
  <c r="B20" i="89"/>
  <c r="W19" i="89"/>
  <c r="V19" i="89"/>
  <c r="P19" i="89"/>
  <c r="R19" i="89" s="1"/>
  <c r="N19" i="89"/>
  <c r="W18" i="89"/>
  <c r="V18" i="89"/>
  <c r="P18" i="89"/>
  <c r="R18" i="89" s="1"/>
  <c r="N18" i="89"/>
  <c r="W17" i="89"/>
  <c r="V17" i="89"/>
  <c r="P17" i="89"/>
  <c r="R17" i="89" s="1"/>
  <c r="N17" i="89"/>
  <c r="W16" i="89"/>
  <c r="V16" i="89"/>
  <c r="R16" i="89"/>
  <c r="P16" i="89"/>
  <c r="O16" i="89"/>
  <c r="T16" i="89" s="1"/>
  <c r="N16" i="89"/>
  <c r="W15" i="89"/>
  <c r="V15" i="89"/>
  <c r="R15" i="89"/>
  <c r="P15" i="89"/>
  <c r="O15" i="89"/>
  <c r="T15" i="89" s="1"/>
  <c r="N15" i="89"/>
  <c r="W14" i="89"/>
  <c r="V14" i="89"/>
  <c r="P14" i="89"/>
  <c r="R14" i="89" s="1"/>
  <c r="N14" i="89"/>
  <c r="W13" i="89"/>
  <c r="V13" i="89"/>
  <c r="P13" i="89"/>
  <c r="R13" i="89" s="1"/>
  <c r="N13" i="89"/>
  <c r="W12" i="89"/>
  <c r="V12" i="89"/>
  <c r="P12" i="89"/>
  <c r="R12" i="89" s="1"/>
  <c r="N12" i="89"/>
  <c r="W11" i="89"/>
  <c r="V11" i="89"/>
  <c r="P11" i="89"/>
  <c r="R11" i="89" s="1"/>
  <c r="N11" i="89"/>
  <c r="W10" i="89"/>
  <c r="V10" i="89"/>
  <c r="P10" i="89"/>
  <c r="N10" i="89"/>
  <c r="W9" i="89"/>
  <c r="V9" i="89"/>
  <c r="P9" i="89"/>
  <c r="N9" i="89"/>
  <c r="W8" i="89"/>
  <c r="V8" i="89"/>
  <c r="P8" i="89"/>
  <c r="N8" i="89"/>
  <c r="Q20" i="88"/>
  <c r="M20" i="88"/>
  <c r="L20" i="88"/>
  <c r="K20" i="88"/>
  <c r="J20" i="88"/>
  <c r="I20" i="88"/>
  <c r="H20" i="88"/>
  <c r="G20" i="88"/>
  <c r="F20" i="88"/>
  <c r="E20" i="88"/>
  <c r="D20" i="88"/>
  <c r="C20" i="88"/>
  <c r="B20" i="88"/>
  <c r="W19" i="88"/>
  <c r="V19" i="88"/>
  <c r="P19" i="88"/>
  <c r="R19" i="88" s="1"/>
  <c r="N19" i="88"/>
  <c r="W18" i="88"/>
  <c r="V18" i="88"/>
  <c r="P18" i="88"/>
  <c r="R18" i="88" s="1"/>
  <c r="N18" i="88"/>
  <c r="W17" i="88"/>
  <c r="V17" i="88"/>
  <c r="P17" i="88"/>
  <c r="R17" i="88" s="1"/>
  <c r="N17" i="88"/>
  <c r="W16" i="88"/>
  <c r="V16" i="88"/>
  <c r="P16" i="88"/>
  <c r="R16" i="88" s="1"/>
  <c r="N16" i="88"/>
  <c r="O16" i="88" s="1"/>
  <c r="T16" i="88" s="1"/>
  <c r="W15" i="88"/>
  <c r="V15" i="88"/>
  <c r="R15" i="88"/>
  <c r="P15" i="88"/>
  <c r="O15" i="88"/>
  <c r="T15" i="88" s="1"/>
  <c r="N15" i="88"/>
  <c r="W14" i="88"/>
  <c r="V14" i="88"/>
  <c r="R14" i="88"/>
  <c r="P14" i="88"/>
  <c r="O14" i="88"/>
  <c r="T14" i="88" s="1"/>
  <c r="N14" i="88"/>
  <c r="W13" i="88"/>
  <c r="V13" i="88"/>
  <c r="R13" i="88"/>
  <c r="P13" i="88"/>
  <c r="O13" i="88"/>
  <c r="T13" i="88" s="1"/>
  <c r="N13" i="88"/>
  <c r="W12" i="88"/>
  <c r="V12" i="88"/>
  <c r="R12" i="88"/>
  <c r="P12" i="88"/>
  <c r="N12" i="88"/>
  <c r="W11" i="88"/>
  <c r="V11" i="88"/>
  <c r="P11" i="88"/>
  <c r="N11" i="88"/>
  <c r="W10" i="88"/>
  <c r="V10" i="88"/>
  <c r="P10" i="88"/>
  <c r="N10" i="88"/>
  <c r="W9" i="88"/>
  <c r="V9" i="88"/>
  <c r="P9" i="88"/>
  <c r="N9" i="88"/>
  <c r="W8" i="88"/>
  <c r="V8" i="88"/>
  <c r="P8" i="88"/>
  <c r="N8" i="88"/>
  <c r="Q20" i="87"/>
  <c r="M20" i="87"/>
  <c r="L20" i="87"/>
  <c r="K20" i="87"/>
  <c r="J20" i="87"/>
  <c r="I20" i="87"/>
  <c r="H20" i="87"/>
  <c r="G20" i="87"/>
  <c r="F20" i="87"/>
  <c r="E20" i="87"/>
  <c r="D20" i="87"/>
  <c r="C20" i="87"/>
  <c r="P20" i="87" s="1"/>
  <c r="B20" i="87"/>
  <c r="W19" i="87"/>
  <c r="V19" i="87"/>
  <c r="P19" i="87"/>
  <c r="R19" i="87" s="1"/>
  <c r="N19" i="87"/>
  <c r="W18" i="87"/>
  <c r="V18" i="87"/>
  <c r="P18" i="87"/>
  <c r="R18" i="87" s="1"/>
  <c r="N18" i="87"/>
  <c r="W17" i="87"/>
  <c r="V17" i="87"/>
  <c r="P17" i="87"/>
  <c r="R17" i="87" s="1"/>
  <c r="N17" i="87"/>
  <c r="W16" i="87"/>
  <c r="V16" i="87"/>
  <c r="R16" i="87"/>
  <c r="P16" i="87"/>
  <c r="O16" i="87"/>
  <c r="T16" i="87" s="1"/>
  <c r="N16" i="87"/>
  <c r="W15" i="87"/>
  <c r="V15" i="87"/>
  <c r="R15" i="87"/>
  <c r="P15" i="87"/>
  <c r="O15" i="87"/>
  <c r="T15" i="87" s="1"/>
  <c r="N15" i="87"/>
  <c r="W14" i="87"/>
  <c r="V14" i="87"/>
  <c r="R14" i="87"/>
  <c r="P14" i="87"/>
  <c r="O14" i="87"/>
  <c r="T14" i="87" s="1"/>
  <c r="N14" i="87"/>
  <c r="W13" i="87"/>
  <c r="V13" i="87"/>
  <c r="P13" i="87"/>
  <c r="R13" i="87" s="1"/>
  <c r="N13" i="87"/>
  <c r="W12" i="87"/>
  <c r="V12" i="87"/>
  <c r="P12" i="87"/>
  <c r="N12" i="87"/>
  <c r="W11" i="87"/>
  <c r="V11" i="87"/>
  <c r="P11" i="87"/>
  <c r="N11" i="87"/>
  <c r="W10" i="87"/>
  <c r="V10" i="87"/>
  <c r="P10" i="87"/>
  <c r="N10" i="87"/>
  <c r="W9" i="87"/>
  <c r="V9" i="87"/>
  <c r="P9" i="87"/>
  <c r="N9" i="87"/>
  <c r="W8" i="87"/>
  <c r="V8" i="87"/>
  <c r="P8" i="87"/>
  <c r="N8" i="87"/>
  <c r="Q20" i="86"/>
  <c r="M20" i="86"/>
  <c r="L20" i="86"/>
  <c r="K20" i="86"/>
  <c r="J20" i="86"/>
  <c r="I20" i="86"/>
  <c r="H20" i="86"/>
  <c r="G20" i="86"/>
  <c r="F20" i="86"/>
  <c r="E20" i="86"/>
  <c r="D20" i="86"/>
  <c r="C20" i="86"/>
  <c r="B20" i="86"/>
  <c r="W19" i="86"/>
  <c r="V19" i="86"/>
  <c r="P19" i="86"/>
  <c r="R19" i="86" s="1"/>
  <c r="N19" i="86"/>
  <c r="W18" i="86"/>
  <c r="V18" i="86"/>
  <c r="P18" i="86"/>
  <c r="R18" i="86" s="1"/>
  <c r="N18" i="86"/>
  <c r="W17" i="86"/>
  <c r="V17" i="86"/>
  <c r="P17" i="86"/>
  <c r="R17" i="86" s="1"/>
  <c r="N17" i="86"/>
  <c r="W16" i="86"/>
  <c r="V16" i="86"/>
  <c r="P16" i="86"/>
  <c r="N16" i="86"/>
  <c r="W15" i="86"/>
  <c r="V15" i="86"/>
  <c r="P15" i="86"/>
  <c r="N15" i="86"/>
  <c r="W14" i="86"/>
  <c r="V14" i="86"/>
  <c r="P14" i="86"/>
  <c r="N14" i="86"/>
  <c r="W13" i="86"/>
  <c r="V13" i="86"/>
  <c r="P13" i="86"/>
  <c r="R13" i="86" s="1"/>
  <c r="N13" i="86"/>
  <c r="O13" i="86" s="1"/>
  <c r="T13" i="86" s="1"/>
  <c r="W12" i="86"/>
  <c r="V12" i="86"/>
  <c r="P12" i="86"/>
  <c r="R12" i="86" s="1"/>
  <c r="N12" i="86"/>
  <c r="W11" i="86"/>
  <c r="V11" i="86"/>
  <c r="P11" i="86"/>
  <c r="N11" i="86"/>
  <c r="W10" i="86"/>
  <c r="V10" i="86"/>
  <c r="P10" i="86"/>
  <c r="N10" i="86"/>
  <c r="W9" i="86"/>
  <c r="V9" i="86"/>
  <c r="P9" i="86"/>
  <c r="N9" i="86"/>
  <c r="W8" i="86"/>
  <c r="V8" i="86"/>
  <c r="P8" i="86"/>
  <c r="N8" i="86"/>
  <c r="Q20" i="85"/>
  <c r="M20" i="85"/>
  <c r="L20" i="85"/>
  <c r="K20" i="85"/>
  <c r="J20" i="85"/>
  <c r="I20" i="85"/>
  <c r="H20" i="85"/>
  <c r="G20" i="85"/>
  <c r="F20" i="85"/>
  <c r="E20" i="85"/>
  <c r="D20" i="85"/>
  <c r="C20" i="85"/>
  <c r="P20" i="85" s="1"/>
  <c r="B20" i="85"/>
  <c r="W19" i="85"/>
  <c r="V19" i="85"/>
  <c r="P19" i="85"/>
  <c r="R19" i="85" s="1"/>
  <c r="N19" i="85"/>
  <c r="W18" i="85"/>
  <c r="V18" i="85"/>
  <c r="P18" i="85"/>
  <c r="R18" i="85" s="1"/>
  <c r="N18" i="85"/>
  <c r="W17" i="85"/>
  <c r="V17" i="85"/>
  <c r="P17" i="85"/>
  <c r="R17" i="85" s="1"/>
  <c r="N17" i="85"/>
  <c r="W16" i="85"/>
  <c r="V16" i="85"/>
  <c r="P16" i="85"/>
  <c r="R16" i="85" s="1"/>
  <c r="N16" i="85"/>
  <c r="W15" i="85"/>
  <c r="V15" i="85"/>
  <c r="P15" i="85"/>
  <c r="R15" i="85" s="1"/>
  <c r="N15" i="85"/>
  <c r="O15" i="85" s="1"/>
  <c r="T15" i="85" s="1"/>
  <c r="W14" i="85"/>
  <c r="V14" i="85"/>
  <c r="P14" i="85"/>
  <c r="R14" i="85" s="1"/>
  <c r="N14" i="85"/>
  <c r="O14" i="85" s="1"/>
  <c r="T14" i="85" s="1"/>
  <c r="W13" i="85"/>
  <c r="V13" i="85"/>
  <c r="P13" i="85"/>
  <c r="R13" i="85" s="1"/>
  <c r="N13" i="85"/>
  <c r="W12" i="85"/>
  <c r="V12" i="85"/>
  <c r="P12" i="85"/>
  <c r="R12" i="85" s="1"/>
  <c r="O12" i="85"/>
  <c r="T12" i="85" s="1"/>
  <c r="N12" i="85"/>
  <c r="W11" i="85"/>
  <c r="V11" i="85"/>
  <c r="P11" i="85"/>
  <c r="R11" i="85" s="1"/>
  <c r="N11" i="85"/>
  <c r="W10" i="85"/>
  <c r="V10" i="85"/>
  <c r="P10" i="85"/>
  <c r="N10" i="85"/>
  <c r="W9" i="85"/>
  <c r="V9" i="85"/>
  <c r="P9" i="85"/>
  <c r="N9" i="85"/>
  <c r="W8" i="85"/>
  <c r="V8" i="85"/>
  <c r="P8" i="85"/>
  <c r="N8" i="85"/>
  <c r="Q20" i="84"/>
  <c r="M20" i="84"/>
  <c r="L20" i="84"/>
  <c r="K20" i="84"/>
  <c r="J20" i="84"/>
  <c r="I20" i="84"/>
  <c r="H20" i="84"/>
  <c r="G20" i="84"/>
  <c r="F20" i="84"/>
  <c r="E20" i="84"/>
  <c r="D20" i="84"/>
  <c r="C20" i="84"/>
  <c r="P20" i="84" s="1"/>
  <c r="B20" i="84"/>
  <c r="W19" i="84"/>
  <c r="V19" i="84"/>
  <c r="P19" i="84"/>
  <c r="R19" i="84" s="1"/>
  <c r="N19" i="84"/>
  <c r="W18" i="84"/>
  <c r="V18" i="84"/>
  <c r="P18" i="84"/>
  <c r="R18" i="84" s="1"/>
  <c r="N18" i="84"/>
  <c r="W17" i="84"/>
  <c r="V17" i="84"/>
  <c r="P17" i="84"/>
  <c r="R17" i="84" s="1"/>
  <c r="N17" i="84"/>
  <c r="W16" i="84"/>
  <c r="V16" i="84"/>
  <c r="R16" i="84"/>
  <c r="P16" i="84"/>
  <c r="O16" i="84"/>
  <c r="T16" i="84" s="1"/>
  <c r="N16" i="84"/>
  <c r="W15" i="84"/>
  <c r="V15" i="84"/>
  <c r="P15" i="84"/>
  <c r="R15" i="84" s="1"/>
  <c r="N15" i="84"/>
  <c r="W14" i="84"/>
  <c r="V14" i="84"/>
  <c r="P14" i="84"/>
  <c r="R14" i="84" s="1"/>
  <c r="N14" i="84"/>
  <c r="W13" i="84"/>
  <c r="V13" i="84"/>
  <c r="P13" i="84"/>
  <c r="R13" i="84" s="1"/>
  <c r="N13" i="84"/>
  <c r="W12" i="84"/>
  <c r="V12" i="84"/>
  <c r="P12" i="84"/>
  <c r="R12" i="84" s="1"/>
  <c r="N12" i="84"/>
  <c r="W11" i="84"/>
  <c r="V11" i="84"/>
  <c r="P11" i="84"/>
  <c r="R11" i="84" s="1"/>
  <c r="N11" i="84"/>
  <c r="W10" i="84"/>
  <c r="V10" i="84"/>
  <c r="P10" i="84"/>
  <c r="R10" i="84" s="1"/>
  <c r="N10" i="84"/>
  <c r="W9" i="84"/>
  <c r="V9" i="84"/>
  <c r="P9" i="84"/>
  <c r="R9" i="84" s="1"/>
  <c r="N9" i="84"/>
  <c r="W8" i="84"/>
  <c r="V8" i="84"/>
  <c r="P8" i="84"/>
  <c r="R8" i="84" s="1"/>
  <c r="N8" i="84"/>
  <c r="Q20" i="83"/>
  <c r="M20" i="83"/>
  <c r="L20" i="83"/>
  <c r="K20" i="83"/>
  <c r="J20" i="83"/>
  <c r="N20" i="83" s="1"/>
  <c r="I20" i="83"/>
  <c r="H20" i="83"/>
  <c r="G20" i="83"/>
  <c r="F20" i="83"/>
  <c r="E20" i="83"/>
  <c r="D20" i="83"/>
  <c r="C20" i="83"/>
  <c r="B20" i="83"/>
  <c r="W19" i="83"/>
  <c r="V19" i="83"/>
  <c r="P19" i="83"/>
  <c r="R19" i="83" s="1"/>
  <c r="N19" i="83"/>
  <c r="W18" i="83"/>
  <c r="V18" i="83"/>
  <c r="P18" i="83"/>
  <c r="R18" i="83" s="1"/>
  <c r="O18" i="83"/>
  <c r="T18" i="83" s="1"/>
  <c r="N18" i="83"/>
  <c r="W17" i="83"/>
  <c r="V17" i="83"/>
  <c r="P17" i="83"/>
  <c r="R17" i="83" s="1"/>
  <c r="N17" i="83"/>
  <c r="W16" i="83"/>
  <c r="V16" i="83"/>
  <c r="P16" i="83"/>
  <c r="R16" i="83" s="1"/>
  <c r="N16" i="83"/>
  <c r="O16" i="83" s="1"/>
  <c r="T16" i="83" s="1"/>
  <c r="W15" i="83"/>
  <c r="V15" i="83"/>
  <c r="P15" i="83"/>
  <c r="R15" i="83" s="1"/>
  <c r="N15" i="83"/>
  <c r="O15" i="83" s="1"/>
  <c r="T15" i="83" s="1"/>
  <c r="W14" i="83"/>
  <c r="V14" i="83"/>
  <c r="P14" i="83"/>
  <c r="R14" i="83" s="1"/>
  <c r="N14" i="83"/>
  <c r="O14" i="83" s="1"/>
  <c r="T14" i="83" s="1"/>
  <c r="W13" i="83"/>
  <c r="V13" i="83"/>
  <c r="P13" i="83"/>
  <c r="R13" i="83" s="1"/>
  <c r="N13" i="83"/>
  <c r="O13" i="83" s="1"/>
  <c r="T13" i="83" s="1"/>
  <c r="W12" i="83"/>
  <c r="V12" i="83"/>
  <c r="P12" i="83"/>
  <c r="R12" i="83" s="1"/>
  <c r="N12" i="83"/>
  <c r="O12" i="83" s="1"/>
  <c r="T12" i="83" s="1"/>
  <c r="W11" i="83"/>
  <c r="V11" i="83"/>
  <c r="P11" i="83"/>
  <c r="R11" i="83" s="1"/>
  <c r="N11" i="83"/>
  <c r="O11" i="83" s="1"/>
  <c r="T11" i="83" s="1"/>
  <c r="W10" i="83"/>
  <c r="V10" i="83"/>
  <c r="P10" i="83"/>
  <c r="R10" i="83" s="1"/>
  <c r="N10" i="83"/>
  <c r="W9" i="83"/>
  <c r="V9" i="83"/>
  <c r="P9" i="83"/>
  <c r="R9" i="83" s="1"/>
  <c r="N9" i="83"/>
  <c r="W8" i="83"/>
  <c r="V8" i="83"/>
  <c r="P8" i="83"/>
  <c r="N8" i="83"/>
  <c r="Q20" i="82"/>
  <c r="M20" i="82"/>
  <c r="L20" i="82"/>
  <c r="K20" i="82"/>
  <c r="J20" i="82"/>
  <c r="I20" i="82"/>
  <c r="H20" i="82"/>
  <c r="G20" i="82"/>
  <c r="F20" i="82"/>
  <c r="E20" i="82"/>
  <c r="D20" i="82"/>
  <c r="C20" i="82"/>
  <c r="P20" i="82" s="1"/>
  <c r="B20" i="82"/>
  <c r="W19" i="82"/>
  <c r="V19" i="82"/>
  <c r="P19" i="82"/>
  <c r="R19" i="82" s="1"/>
  <c r="N19" i="82"/>
  <c r="W18" i="82"/>
  <c r="V18" i="82"/>
  <c r="P18" i="82"/>
  <c r="R18" i="82" s="1"/>
  <c r="N18" i="82"/>
  <c r="W17" i="82"/>
  <c r="V17" i="82"/>
  <c r="R17" i="82"/>
  <c r="P17" i="82"/>
  <c r="O17" i="82"/>
  <c r="T17" i="82" s="1"/>
  <c r="N17" i="82"/>
  <c r="W16" i="82"/>
  <c r="V16" i="82"/>
  <c r="R16" i="82"/>
  <c r="P16" i="82"/>
  <c r="O16" i="82"/>
  <c r="T16" i="82" s="1"/>
  <c r="N16" i="82"/>
  <c r="W15" i="82"/>
  <c r="V15" i="82"/>
  <c r="R15" i="82"/>
  <c r="P15" i="82"/>
  <c r="O15" i="82"/>
  <c r="T15" i="82" s="1"/>
  <c r="N15" i="82"/>
  <c r="W14" i="82"/>
  <c r="V14" i="82"/>
  <c r="R14" i="82"/>
  <c r="P14" i="82"/>
  <c r="O14" i="82"/>
  <c r="T14" i="82" s="1"/>
  <c r="N14" i="82"/>
  <c r="W13" i="82"/>
  <c r="V13" i="82"/>
  <c r="P13" i="82"/>
  <c r="R13" i="82" s="1"/>
  <c r="N13" i="82"/>
  <c r="W12" i="82"/>
  <c r="V12" i="82"/>
  <c r="P12" i="82"/>
  <c r="R12" i="82" s="1"/>
  <c r="N12" i="82"/>
  <c r="W11" i="82"/>
  <c r="V11" i="82"/>
  <c r="P11" i="82"/>
  <c r="R11" i="82" s="1"/>
  <c r="N11" i="82"/>
  <c r="W10" i="82"/>
  <c r="V10" i="82"/>
  <c r="P10" i="82"/>
  <c r="N10" i="82"/>
  <c r="W9" i="82"/>
  <c r="V9" i="82"/>
  <c r="P9" i="82"/>
  <c r="N9" i="82"/>
  <c r="W8" i="82"/>
  <c r="V8" i="82"/>
  <c r="P8" i="82"/>
  <c r="N8" i="82"/>
  <c r="Q20" i="81"/>
  <c r="M20" i="81"/>
  <c r="L20" i="81"/>
  <c r="K20" i="81"/>
  <c r="J20" i="81"/>
  <c r="I20" i="81"/>
  <c r="H20" i="81"/>
  <c r="G20" i="81"/>
  <c r="F20" i="81"/>
  <c r="E20" i="81"/>
  <c r="D20" i="81"/>
  <c r="C20" i="81"/>
  <c r="B20" i="81"/>
  <c r="W19" i="81"/>
  <c r="V19" i="81"/>
  <c r="P19" i="81"/>
  <c r="R19" i="81" s="1"/>
  <c r="N19" i="81"/>
  <c r="W18" i="81"/>
  <c r="V18" i="81"/>
  <c r="P18" i="81"/>
  <c r="R18" i="81" s="1"/>
  <c r="N18" i="81"/>
  <c r="W17" i="81"/>
  <c r="V17" i="81"/>
  <c r="P17" i="81"/>
  <c r="R17" i="81" s="1"/>
  <c r="O17" i="81"/>
  <c r="T17" i="81" s="1"/>
  <c r="N17" i="81"/>
  <c r="W16" i="81"/>
  <c r="V16" i="81"/>
  <c r="P16" i="81"/>
  <c r="R16" i="81" s="1"/>
  <c r="N16" i="81"/>
  <c r="W15" i="81"/>
  <c r="V15" i="81"/>
  <c r="P15" i="81"/>
  <c r="R15" i="81" s="1"/>
  <c r="N15" i="81"/>
  <c r="O15" i="81" s="1"/>
  <c r="T15" i="81" s="1"/>
  <c r="W14" i="81"/>
  <c r="V14" i="81"/>
  <c r="P14" i="81"/>
  <c r="R14" i="81" s="1"/>
  <c r="N14" i="81"/>
  <c r="W13" i="81"/>
  <c r="V13" i="81"/>
  <c r="P13" i="81"/>
  <c r="R13" i="81" s="1"/>
  <c r="N13" i="81"/>
  <c r="W12" i="81"/>
  <c r="V12" i="81"/>
  <c r="P12" i="81"/>
  <c r="R12" i="81" s="1"/>
  <c r="N12" i="81"/>
  <c r="W11" i="81"/>
  <c r="V11" i="81"/>
  <c r="P11" i="81"/>
  <c r="R11" i="81" s="1"/>
  <c r="N11" i="81"/>
  <c r="O11" i="81" s="1"/>
  <c r="T11" i="81" s="1"/>
  <c r="W10" i="81"/>
  <c r="V10" i="81"/>
  <c r="P10" i="81"/>
  <c r="R10" i="81" s="1"/>
  <c r="N10" i="81"/>
  <c r="O10" i="81" s="1"/>
  <c r="T10" i="81" s="1"/>
  <c r="W9" i="81"/>
  <c r="V9" i="81"/>
  <c r="P9" i="81"/>
  <c r="R9" i="81" s="1"/>
  <c r="N9" i="81"/>
  <c r="O9" i="81" s="1"/>
  <c r="T9" i="81" s="1"/>
  <c r="W8" i="81"/>
  <c r="V8" i="81"/>
  <c r="P8" i="81"/>
  <c r="R8" i="81" s="1"/>
  <c r="N8" i="81"/>
  <c r="O8" i="81" s="1"/>
  <c r="T8" i="81" s="1"/>
  <c r="Q20" i="80"/>
  <c r="M20" i="80"/>
  <c r="L20" i="80"/>
  <c r="K20" i="80"/>
  <c r="J20" i="80"/>
  <c r="N20" i="80" s="1"/>
  <c r="I20" i="80"/>
  <c r="H20" i="80"/>
  <c r="G20" i="80"/>
  <c r="F20" i="80"/>
  <c r="E20" i="80"/>
  <c r="D20" i="80"/>
  <c r="C20" i="80"/>
  <c r="B20" i="80"/>
  <c r="W19" i="80"/>
  <c r="V19" i="80"/>
  <c r="P19" i="80"/>
  <c r="R19" i="80" s="1"/>
  <c r="N19" i="80"/>
  <c r="W18" i="80"/>
  <c r="V18" i="80"/>
  <c r="P18" i="80"/>
  <c r="R18" i="80" s="1"/>
  <c r="N18" i="80"/>
  <c r="W17" i="80"/>
  <c r="V17" i="80"/>
  <c r="P17" i="80"/>
  <c r="R17" i="80" s="1"/>
  <c r="N17" i="80"/>
  <c r="W16" i="80"/>
  <c r="V16" i="80"/>
  <c r="P16" i="80"/>
  <c r="R16" i="80" s="1"/>
  <c r="N16" i="80"/>
  <c r="O16" i="80" s="1"/>
  <c r="T16" i="80" s="1"/>
  <c r="W15" i="80"/>
  <c r="V15" i="80"/>
  <c r="P15" i="80"/>
  <c r="R15" i="80" s="1"/>
  <c r="N15" i="80"/>
  <c r="O15" i="80" s="1"/>
  <c r="T15" i="80" s="1"/>
  <c r="W14" i="80"/>
  <c r="V14" i="80"/>
  <c r="P14" i="80"/>
  <c r="R14" i="80" s="1"/>
  <c r="N14" i="80"/>
  <c r="O14" i="80" s="1"/>
  <c r="T14" i="80" s="1"/>
  <c r="W13" i="80"/>
  <c r="V13" i="80"/>
  <c r="P13" i="80"/>
  <c r="R13" i="80" s="1"/>
  <c r="N13" i="80"/>
  <c r="W12" i="80"/>
  <c r="V12" i="80"/>
  <c r="P12" i="80"/>
  <c r="R12" i="80" s="1"/>
  <c r="N12" i="80"/>
  <c r="W11" i="80"/>
  <c r="V11" i="80"/>
  <c r="P11" i="80"/>
  <c r="R11" i="80" s="1"/>
  <c r="N11" i="80"/>
  <c r="O11" i="80" s="1"/>
  <c r="T11" i="80" s="1"/>
  <c r="W10" i="80"/>
  <c r="V10" i="80"/>
  <c r="P10" i="80"/>
  <c r="R10" i="80" s="1"/>
  <c r="N10" i="80"/>
  <c r="O10" i="80" s="1"/>
  <c r="T10" i="80" s="1"/>
  <c r="W9" i="80"/>
  <c r="V9" i="80"/>
  <c r="R9" i="80"/>
  <c r="P9" i="80"/>
  <c r="O9" i="80"/>
  <c r="T9" i="80" s="1"/>
  <c r="N9" i="80"/>
  <c r="W8" i="80"/>
  <c r="V8" i="80"/>
  <c r="R8" i="80"/>
  <c r="P8" i="80"/>
  <c r="O8" i="80"/>
  <c r="T8" i="80" s="1"/>
  <c r="N8" i="80"/>
  <c r="Q20" i="79"/>
  <c r="M20" i="79"/>
  <c r="L20" i="79"/>
  <c r="K20" i="79"/>
  <c r="J20" i="79"/>
  <c r="N20" i="79" s="1"/>
  <c r="I20" i="79"/>
  <c r="H20" i="79"/>
  <c r="G20" i="79"/>
  <c r="F20" i="79"/>
  <c r="E20" i="79"/>
  <c r="D20" i="79"/>
  <c r="C20" i="79"/>
  <c r="B20" i="79"/>
  <c r="W19" i="79"/>
  <c r="V19" i="79"/>
  <c r="P19" i="79"/>
  <c r="R19" i="79" s="1"/>
  <c r="N19" i="79"/>
  <c r="W18" i="79"/>
  <c r="V18" i="79"/>
  <c r="P18" i="79"/>
  <c r="R18" i="79" s="1"/>
  <c r="N18" i="79"/>
  <c r="W17" i="79"/>
  <c r="V17" i="79"/>
  <c r="P17" i="79"/>
  <c r="R17" i="79" s="1"/>
  <c r="N17" i="79"/>
  <c r="O17" i="79" s="1"/>
  <c r="T17" i="79" s="1"/>
  <c r="W16" i="79"/>
  <c r="V16" i="79"/>
  <c r="P16" i="79"/>
  <c r="R16" i="79" s="1"/>
  <c r="N16" i="79"/>
  <c r="O16" i="79" s="1"/>
  <c r="T16" i="79" s="1"/>
  <c r="W15" i="79"/>
  <c r="V15" i="79"/>
  <c r="P15" i="79"/>
  <c r="R15" i="79" s="1"/>
  <c r="N15" i="79"/>
  <c r="O15" i="79" s="1"/>
  <c r="T15" i="79" s="1"/>
  <c r="W14" i="79"/>
  <c r="V14" i="79"/>
  <c r="P14" i="79"/>
  <c r="R14" i="79" s="1"/>
  <c r="N14" i="79"/>
  <c r="W13" i="79"/>
  <c r="V13" i="79"/>
  <c r="P13" i="79"/>
  <c r="R13" i="79" s="1"/>
  <c r="N13" i="79"/>
  <c r="W12" i="79"/>
  <c r="V12" i="79"/>
  <c r="P12" i="79"/>
  <c r="R12" i="79" s="1"/>
  <c r="N12" i="79"/>
  <c r="O12" i="79" s="1"/>
  <c r="T12" i="79" s="1"/>
  <c r="W11" i="79"/>
  <c r="V11" i="79"/>
  <c r="P11" i="79"/>
  <c r="R11" i="79" s="1"/>
  <c r="N11" i="79"/>
  <c r="W10" i="79"/>
  <c r="V10" i="79"/>
  <c r="P10" i="79"/>
  <c r="N10" i="79"/>
  <c r="W9" i="79"/>
  <c r="V9" i="79"/>
  <c r="P9" i="79"/>
  <c r="N9" i="79"/>
  <c r="W8" i="79"/>
  <c r="V8" i="79"/>
  <c r="P8" i="79"/>
  <c r="N8" i="79"/>
  <c r="Q20" i="78"/>
  <c r="M20" i="78"/>
  <c r="L20" i="78"/>
  <c r="K20" i="78"/>
  <c r="J20" i="78"/>
  <c r="I20" i="78"/>
  <c r="H20" i="78"/>
  <c r="G20" i="78"/>
  <c r="F20" i="78"/>
  <c r="E20" i="78"/>
  <c r="D20" i="78"/>
  <c r="C20" i="78"/>
  <c r="P20" i="78" s="1"/>
  <c r="B20" i="78"/>
  <c r="W19" i="78"/>
  <c r="V19" i="78"/>
  <c r="P19" i="78"/>
  <c r="R19" i="78" s="1"/>
  <c r="N19" i="78"/>
  <c r="W18" i="78"/>
  <c r="V18" i="78"/>
  <c r="P18" i="78"/>
  <c r="R18" i="78" s="1"/>
  <c r="N18" i="78"/>
  <c r="W17" i="78"/>
  <c r="V17" i="78"/>
  <c r="P17" i="78"/>
  <c r="R17" i="78" s="1"/>
  <c r="N17" i="78"/>
  <c r="O17" i="78" s="1"/>
  <c r="T17" i="78" s="1"/>
  <c r="W16" i="78"/>
  <c r="V16" i="78"/>
  <c r="P16" i="78"/>
  <c r="R16" i="78" s="1"/>
  <c r="N16" i="78"/>
  <c r="W15" i="78"/>
  <c r="V15" i="78"/>
  <c r="P15" i="78"/>
  <c r="R15" i="78" s="1"/>
  <c r="N15" i="78"/>
  <c r="W14" i="78"/>
  <c r="V14" i="78"/>
  <c r="P14" i="78"/>
  <c r="R14" i="78" s="1"/>
  <c r="N14" i="78"/>
  <c r="W13" i="78"/>
  <c r="V13" i="78"/>
  <c r="P13" i="78"/>
  <c r="R13" i="78" s="1"/>
  <c r="N13" i="78"/>
  <c r="W12" i="78"/>
  <c r="V12" i="78"/>
  <c r="P12" i="78"/>
  <c r="R12" i="78" s="1"/>
  <c r="N12" i="78"/>
  <c r="O12" i="78" s="1"/>
  <c r="T12" i="78" s="1"/>
  <c r="W11" i="78"/>
  <c r="V11" i="78"/>
  <c r="P11" i="78"/>
  <c r="R11" i="78" s="1"/>
  <c r="O11" i="78"/>
  <c r="T11" i="78" s="1"/>
  <c r="N11" i="78"/>
  <c r="W10" i="78"/>
  <c r="V10" i="78"/>
  <c r="R10" i="78"/>
  <c r="P10" i="78"/>
  <c r="O10" i="78"/>
  <c r="T10" i="78" s="1"/>
  <c r="N10" i="78"/>
  <c r="W9" i="78"/>
  <c r="V9" i="78"/>
  <c r="R9" i="78"/>
  <c r="P9" i="78"/>
  <c r="O9" i="78"/>
  <c r="T9" i="78" s="1"/>
  <c r="N9" i="78"/>
  <c r="W8" i="78"/>
  <c r="V8" i="78"/>
  <c r="R8" i="78"/>
  <c r="P8" i="78"/>
  <c r="O8" i="78"/>
  <c r="T8" i="78" s="1"/>
  <c r="N8" i="78"/>
  <c r="Q20" i="77"/>
  <c r="M20" i="77"/>
  <c r="L20" i="77"/>
  <c r="K20" i="77"/>
  <c r="J20" i="77"/>
  <c r="N20" i="77" s="1"/>
  <c r="I20" i="77"/>
  <c r="H20" i="77"/>
  <c r="G20" i="77"/>
  <c r="F20" i="77"/>
  <c r="E20" i="77"/>
  <c r="D20" i="77"/>
  <c r="C20" i="77"/>
  <c r="B20" i="77"/>
  <c r="W19" i="77"/>
  <c r="V19" i="77"/>
  <c r="P19" i="77"/>
  <c r="R19" i="77" s="1"/>
  <c r="N19" i="77"/>
  <c r="W18" i="77"/>
  <c r="V18" i="77"/>
  <c r="P18" i="77"/>
  <c r="R18" i="77" s="1"/>
  <c r="N18" i="77"/>
  <c r="W17" i="77"/>
  <c r="V17" i="77"/>
  <c r="P17" i="77"/>
  <c r="R17" i="77" s="1"/>
  <c r="N17" i="77"/>
  <c r="W16" i="77"/>
  <c r="V16" i="77"/>
  <c r="P16" i="77"/>
  <c r="R16" i="77" s="1"/>
  <c r="N16" i="77"/>
  <c r="O16" i="77" s="1"/>
  <c r="T16" i="77" s="1"/>
  <c r="W15" i="77"/>
  <c r="V15" i="77"/>
  <c r="P15" i="77"/>
  <c r="R15" i="77" s="1"/>
  <c r="N15" i="77"/>
  <c r="O15" i="77" s="1"/>
  <c r="T15" i="77" s="1"/>
  <c r="W14" i="77"/>
  <c r="V14" i="77"/>
  <c r="P14" i="77"/>
  <c r="R14" i="77" s="1"/>
  <c r="N14" i="77"/>
  <c r="O14" i="77" s="1"/>
  <c r="T14" i="77" s="1"/>
  <c r="W13" i="77"/>
  <c r="V13" i="77"/>
  <c r="P13" i="77"/>
  <c r="R13" i="77" s="1"/>
  <c r="N13" i="77"/>
  <c r="O13" i="77" s="1"/>
  <c r="T13" i="77" s="1"/>
  <c r="W12" i="77"/>
  <c r="V12" i="77"/>
  <c r="P12" i="77"/>
  <c r="R12" i="77" s="1"/>
  <c r="N12" i="77"/>
  <c r="O12" i="77" s="1"/>
  <c r="T12" i="77" s="1"/>
  <c r="W11" i="77"/>
  <c r="V11" i="77"/>
  <c r="P11" i="77"/>
  <c r="R11" i="77" s="1"/>
  <c r="N11" i="77"/>
  <c r="O11" i="77" s="1"/>
  <c r="T11" i="77" s="1"/>
  <c r="W10" i="77"/>
  <c r="V10" i="77"/>
  <c r="P10" i="77"/>
  <c r="R10" i="77" s="1"/>
  <c r="O10" i="77"/>
  <c r="T10" i="77" s="1"/>
  <c r="N10" i="77"/>
  <c r="W9" i="77"/>
  <c r="V9" i="77"/>
  <c r="R9" i="77"/>
  <c r="P9" i="77"/>
  <c r="O9" i="77"/>
  <c r="T9" i="77" s="1"/>
  <c r="N9" i="77"/>
  <c r="W8" i="77"/>
  <c r="V8" i="77"/>
  <c r="R8" i="77"/>
  <c r="P8" i="77"/>
  <c r="O8" i="77"/>
  <c r="T8" i="77" s="1"/>
  <c r="N8" i="77"/>
  <c r="Q20" i="76"/>
  <c r="M20" i="76"/>
  <c r="L20" i="76"/>
  <c r="K20" i="76"/>
  <c r="J20" i="76"/>
  <c r="N20" i="76" s="1"/>
  <c r="I20" i="76"/>
  <c r="H20" i="76"/>
  <c r="G20" i="76"/>
  <c r="F20" i="76"/>
  <c r="E20" i="76"/>
  <c r="D20" i="76"/>
  <c r="C20" i="76"/>
  <c r="B20" i="76"/>
  <c r="W19" i="76"/>
  <c r="V19" i="76"/>
  <c r="P19" i="76"/>
  <c r="R19" i="76" s="1"/>
  <c r="N19" i="76"/>
  <c r="W18" i="76"/>
  <c r="V18" i="76"/>
  <c r="P18" i="76"/>
  <c r="R18" i="76" s="1"/>
  <c r="N18" i="76"/>
  <c r="O18" i="76" s="1"/>
  <c r="T18" i="76" s="1"/>
  <c r="W17" i="76"/>
  <c r="V17" i="76"/>
  <c r="P17" i="76"/>
  <c r="R17" i="76" s="1"/>
  <c r="N17" i="76"/>
  <c r="W16" i="76"/>
  <c r="V16" i="76"/>
  <c r="P16" i="76"/>
  <c r="R16" i="76" s="1"/>
  <c r="N16" i="76"/>
  <c r="O16" i="76" s="1"/>
  <c r="T16" i="76" s="1"/>
  <c r="W15" i="76"/>
  <c r="V15" i="76"/>
  <c r="P15" i="76"/>
  <c r="R15" i="76" s="1"/>
  <c r="N15" i="76"/>
  <c r="O15" i="76" s="1"/>
  <c r="T15" i="76" s="1"/>
  <c r="W14" i="76"/>
  <c r="V14" i="76"/>
  <c r="R14" i="76"/>
  <c r="P14" i="76"/>
  <c r="O14" i="76"/>
  <c r="T14" i="76" s="1"/>
  <c r="N14" i="76"/>
  <c r="W13" i="76"/>
  <c r="V13" i="76"/>
  <c r="R13" i="76"/>
  <c r="P13" i="76"/>
  <c r="O13" i="76"/>
  <c r="T13" i="76" s="1"/>
  <c r="N13" i="76"/>
  <c r="W12" i="76"/>
  <c r="V12" i="76"/>
  <c r="R12" i="76"/>
  <c r="P12" i="76"/>
  <c r="O12" i="76"/>
  <c r="T12" i="76" s="1"/>
  <c r="N12" i="76"/>
  <c r="W11" i="76"/>
  <c r="V11" i="76"/>
  <c r="R11" i="76"/>
  <c r="P11" i="76"/>
  <c r="O11" i="76"/>
  <c r="T11" i="76" s="1"/>
  <c r="N11" i="76"/>
  <c r="W10" i="76"/>
  <c r="V10" i="76"/>
  <c r="R10" i="76"/>
  <c r="P10" i="76"/>
  <c r="O10" i="76"/>
  <c r="T10" i="76" s="1"/>
  <c r="N10" i="76"/>
  <c r="W9" i="76"/>
  <c r="V9" i="76"/>
  <c r="R9" i="76"/>
  <c r="P9" i="76"/>
  <c r="O9" i="76"/>
  <c r="T9" i="76" s="1"/>
  <c r="N9" i="76"/>
  <c r="W8" i="76"/>
  <c r="V8" i="76"/>
  <c r="R8" i="76"/>
  <c r="P8" i="76"/>
  <c r="O8" i="76"/>
  <c r="T8" i="76" s="1"/>
  <c r="N8" i="76"/>
  <c r="Q20" i="75"/>
  <c r="M20" i="75"/>
  <c r="L20" i="75"/>
  <c r="K20" i="75"/>
  <c r="J20" i="75"/>
  <c r="N20" i="75" s="1"/>
  <c r="I20" i="75"/>
  <c r="H20" i="75"/>
  <c r="G20" i="75"/>
  <c r="F20" i="75"/>
  <c r="E20" i="75"/>
  <c r="D20" i="75"/>
  <c r="C20" i="75"/>
  <c r="B20" i="75"/>
  <c r="W19" i="75"/>
  <c r="V19" i="75"/>
  <c r="P19" i="75"/>
  <c r="R19" i="75" s="1"/>
  <c r="N19" i="75"/>
  <c r="W18" i="75"/>
  <c r="V18" i="75"/>
  <c r="P18" i="75"/>
  <c r="R18" i="75" s="1"/>
  <c r="N18" i="75"/>
  <c r="W17" i="75"/>
  <c r="V17" i="75"/>
  <c r="P17" i="75"/>
  <c r="R17" i="75" s="1"/>
  <c r="N17" i="75"/>
  <c r="W16" i="75"/>
  <c r="V16" i="75"/>
  <c r="P16" i="75"/>
  <c r="N16" i="75"/>
  <c r="W15" i="75"/>
  <c r="V15" i="75"/>
  <c r="P15" i="75"/>
  <c r="N15" i="75"/>
  <c r="W14" i="75"/>
  <c r="V14" i="75"/>
  <c r="P14" i="75"/>
  <c r="N14" i="75"/>
  <c r="W13" i="75"/>
  <c r="V13" i="75"/>
  <c r="P13" i="75"/>
  <c r="N13" i="75"/>
  <c r="W12" i="75"/>
  <c r="V12" i="75"/>
  <c r="P12" i="75"/>
  <c r="N12" i="75"/>
  <c r="W11" i="75"/>
  <c r="V11" i="75"/>
  <c r="P11" i="75"/>
  <c r="N11" i="75"/>
  <c r="W10" i="75"/>
  <c r="V10" i="75"/>
  <c r="P10" i="75"/>
  <c r="N10" i="75"/>
  <c r="W9" i="75"/>
  <c r="V9" i="75"/>
  <c r="P9" i="75"/>
  <c r="N9" i="75"/>
  <c r="W8" i="75"/>
  <c r="V8" i="75"/>
  <c r="P8" i="75"/>
  <c r="N8" i="75"/>
  <c r="Q20" i="74"/>
  <c r="M20" i="74"/>
  <c r="L20" i="74"/>
  <c r="K20" i="74"/>
  <c r="J20" i="74"/>
  <c r="I20" i="74"/>
  <c r="H20" i="74"/>
  <c r="G20" i="74"/>
  <c r="F20" i="74"/>
  <c r="E20" i="74"/>
  <c r="D20" i="74"/>
  <c r="C20" i="74"/>
  <c r="B20" i="74"/>
  <c r="W19" i="74"/>
  <c r="V19" i="74"/>
  <c r="P19" i="74"/>
  <c r="R19" i="74" s="1"/>
  <c r="N19" i="74"/>
  <c r="W18" i="74"/>
  <c r="V18" i="74"/>
  <c r="P18" i="74"/>
  <c r="R18" i="74" s="1"/>
  <c r="N18" i="74"/>
  <c r="W17" i="74"/>
  <c r="V17" i="74"/>
  <c r="P17" i="74"/>
  <c r="R17" i="74" s="1"/>
  <c r="N17" i="74"/>
  <c r="W16" i="74"/>
  <c r="V16" i="74"/>
  <c r="P16" i="74"/>
  <c r="R16" i="74" s="1"/>
  <c r="N16" i="74"/>
  <c r="W15" i="74"/>
  <c r="V15" i="74"/>
  <c r="P15" i="74"/>
  <c r="R15" i="74" s="1"/>
  <c r="N15" i="74"/>
  <c r="W14" i="74"/>
  <c r="V14" i="74"/>
  <c r="P14" i="74"/>
  <c r="R14" i="74" s="1"/>
  <c r="N14" i="74"/>
  <c r="W13" i="74"/>
  <c r="V13" i="74"/>
  <c r="P13" i="74"/>
  <c r="R13" i="74" s="1"/>
  <c r="N13" i="74"/>
  <c r="W12" i="74"/>
  <c r="V12" i="74"/>
  <c r="P12" i="74"/>
  <c r="R12" i="74" s="1"/>
  <c r="N12" i="74"/>
  <c r="W11" i="74"/>
  <c r="V11" i="74"/>
  <c r="P11" i="74"/>
  <c r="R11" i="74" s="1"/>
  <c r="N11" i="74"/>
  <c r="W10" i="74"/>
  <c r="V10" i="74"/>
  <c r="P10" i="74"/>
  <c r="R10" i="74" s="1"/>
  <c r="N10" i="74"/>
  <c r="W9" i="74"/>
  <c r="V9" i="74"/>
  <c r="P9" i="74"/>
  <c r="R9" i="74" s="1"/>
  <c r="N9" i="74"/>
  <c r="W8" i="74"/>
  <c r="V8" i="74"/>
  <c r="P8" i="74"/>
  <c r="R8" i="74" s="1"/>
  <c r="N8" i="74"/>
  <c r="G20" i="35"/>
  <c r="N14" i="35"/>
  <c r="F20" i="35"/>
  <c r="H20" i="35"/>
  <c r="X8" i="94" l="1"/>
  <c r="S18" i="107"/>
  <c r="T18" i="107"/>
  <c r="T14" i="107"/>
  <c r="S14" i="107"/>
  <c r="T10" i="107"/>
  <c r="S10" i="107"/>
  <c r="U13" i="107"/>
  <c r="X17" i="107"/>
  <c r="X13" i="107"/>
  <c r="X9" i="107"/>
  <c r="S19" i="107"/>
  <c r="S15" i="107"/>
  <c r="S11" i="107"/>
  <c r="U19" i="107"/>
  <c r="T16" i="107"/>
  <c r="S16" i="107"/>
  <c r="S12" i="107"/>
  <c r="T12" i="107"/>
  <c r="T8" i="107"/>
  <c r="S8" i="107"/>
  <c r="U11" i="107"/>
  <c r="X19" i="107"/>
  <c r="X15" i="107"/>
  <c r="X11" i="107"/>
  <c r="S17" i="107"/>
  <c r="S13" i="107"/>
  <c r="S9" i="107"/>
  <c r="U15" i="107"/>
  <c r="U9" i="107"/>
  <c r="X18" i="107"/>
  <c r="X14" i="107"/>
  <c r="X10" i="107"/>
  <c r="U16" i="107"/>
  <c r="U12" i="107"/>
  <c r="U8" i="107"/>
  <c r="S16" i="106"/>
  <c r="T16" i="106"/>
  <c r="S12" i="106"/>
  <c r="T12" i="106"/>
  <c r="S8" i="106"/>
  <c r="T8" i="106"/>
  <c r="S18" i="106"/>
  <c r="T18" i="106"/>
  <c r="T14" i="106"/>
  <c r="S14" i="106"/>
  <c r="S10" i="106"/>
  <c r="T10" i="106"/>
  <c r="X12" i="106"/>
  <c r="U10" i="106"/>
  <c r="U8" i="106"/>
  <c r="T10" i="105"/>
  <c r="S10" i="105"/>
  <c r="X10" i="105"/>
  <c r="S18" i="105"/>
  <c r="T18" i="105"/>
  <c r="T14" i="105"/>
  <c r="S14" i="105"/>
  <c r="X14" i="105"/>
  <c r="T16" i="105"/>
  <c r="S16" i="105"/>
  <c r="T12" i="105"/>
  <c r="S12" i="105"/>
  <c r="T8" i="105"/>
  <c r="S8" i="105"/>
  <c r="X12" i="105"/>
  <c r="U10" i="105"/>
  <c r="U8" i="105"/>
  <c r="S10" i="104"/>
  <c r="T10" i="104"/>
  <c r="U16" i="104"/>
  <c r="S18" i="104"/>
  <c r="T18" i="104"/>
  <c r="S14" i="104"/>
  <c r="T14" i="104"/>
  <c r="U14" i="104"/>
  <c r="X10" i="104"/>
  <c r="S16" i="104"/>
  <c r="T16" i="104"/>
  <c r="T12" i="104"/>
  <c r="S12" i="104"/>
  <c r="T8" i="104"/>
  <c r="S8" i="104"/>
  <c r="X12" i="104"/>
  <c r="U10" i="104"/>
  <c r="U8" i="104"/>
  <c r="T14" i="103"/>
  <c r="S14" i="103"/>
  <c r="S12" i="103"/>
  <c r="T12" i="103"/>
  <c r="X12" i="103"/>
  <c r="S16" i="103"/>
  <c r="T16" i="103"/>
  <c r="U14" i="103"/>
  <c r="S18" i="103"/>
  <c r="T18" i="103"/>
  <c r="T8" i="103"/>
  <c r="S8" i="103"/>
  <c r="U8" i="103"/>
  <c r="X14" i="103"/>
  <c r="S10" i="103"/>
  <c r="T10" i="103"/>
  <c r="U16" i="103"/>
  <c r="U10" i="103"/>
  <c r="U18" i="103"/>
  <c r="T10" i="102"/>
  <c r="S10" i="102"/>
  <c r="T16" i="102"/>
  <c r="S16" i="102"/>
  <c r="S18" i="102"/>
  <c r="T18" i="102"/>
  <c r="T12" i="102"/>
  <c r="S12" i="102"/>
  <c r="X18" i="102"/>
  <c r="T8" i="102"/>
  <c r="S8" i="102"/>
  <c r="X8" i="102"/>
  <c r="U16" i="102"/>
  <c r="T10" i="101"/>
  <c r="S10" i="101"/>
  <c r="S14" i="101"/>
  <c r="T14" i="101"/>
  <c r="U14" i="101"/>
  <c r="X10" i="101"/>
  <c r="T18" i="101"/>
  <c r="S18" i="101"/>
  <c r="U18" i="101"/>
  <c r="T16" i="101"/>
  <c r="S16" i="101"/>
  <c r="T12" i="101"/>
  <c r="S12" i="101"/>
  <c r="S8" i="101"/>
  <c r="T8" i="101"/>
  <c r="X12" i="101"/>
  <c r="U10" i="101"/>
  <c r="U8" i="101"/>
  <c r="S16" i="100"/>
  <c r="T16" i="100"/>
  <c r="S12" i="100"/>
  <c r="T12" i="100"/>
  <c r="T8" i="100"/>
  <c r="S8" i="100"/>
  <c r="X16" i="100"/>
  <c r="U12" i="100"/>
  <c r="S18" i="100"/>
  <c r="T18" i="100"/>
  <c r="T14" i="100"/>
  <c r="S14" i="100"/>
  <c r="S10" i="100"/>
  <c r="T10" i="100"/>
  <c r="U18" i="100"/>
  <c r="X14" i="100"/>
  <c r="X12" i="100"/>
  <c r="U10" i="100"/>
  <c r="U8" i="100"/>
  <c r="T14" i="99"/>
  <c r="S14" i="99"/>
  <c r="T8" i="99"/>
  <c r="S8" i="99"/>
  <c r="S19" i="99"/>
  <c r="S15" i="99"/>
  <c r="X20" i="99"/>
  <c r="X8" i="99"/>
  <c r="T16" i="99"/>
  <c r="S16" i="99"/>
  <c r="T12" i="99"/>
  <c r="S12" i="99"/>
  <c r="U19" i="99"/>
  <c r="U14" i="99"/>
  <c r="S9" i="99"/>
  <c r="X19" i="99"/>
  <c r="X15" i="99"/>
  <c r="X11" i="99"/>
  <c r="T18" i="99"/>
  <c r="S18" i="99"/>
  <c r="U20" i="99"/>
  <c r="T10" i="99"/>
  <c r="S10" i="99"/>
  <c r="S11" i="99"/>
  <c r="S17" i="99"/>
  <c r="S13" i="99"/>
  <c r="U8" i="99"/>
  <c r="X18" i="99"/>
  <c r="X14" i="99"/>
  <c r="X10" i="99"/>
  <c r="S20" i="99"/>
  <c r="T18" i="98"/>
  <c r="S18" i="98"/>
  <c r="X10" i="98"/>
  <c r="T8" i="98"/>
  <c r="S8" i="98"/>
  <c r="X16" i="98"/>
  <c r="T10" i="98"/>
  <c r="S10" i="98"/>
  <c r="T14" i="98"/>
  <c r="S14" i="98"/>
  <c r="U14" i="98"/>
  <c r="T16" i="98"/>
  <c r="S16" i="98"/>
  <c r="T12" i="98"/>
  <c r="S12" i="98"/>
  <c r="X12" i="98"/>
  <c r="U12" i="98"/>
  <c r="X18" i="98"/>
  <c r="U8" i="98"/>
  <c r="T10" i="97"/>
  <c r="S10" i="97"/>
  <c r="U10" i="97"/>
  <c r="T8" i="97"/>
  <c r="S8" i="97"/>
  <c r="S18" i="97"/>
  <c r="T18" i="97"/>
  <c r="T14" i="97"/>
  <c r="S14" i="97"/>
  <c r="U8" i="97"/>
  <c r="X18" i="97"/>
  <c r="T18" i="96"/>
  <c r="S18" i="96"/>
  <c r="U18" i="96"/>
  <c r="T12" i="96"/>
  <c r="S12" i="96"/>
  <c r="U12" i="96"/>
  <c r="T14" i="96"/>
  <c r="S14" i="96"/>
  <c r="S10" i="96"/>
  <c r="T10" i="96"/>
  <c r="T8" i="96"/>
  <c r="S8" i="96"/>
  <c r="X8" i="96"/>
  <c r="X14" i="96"/>
  <c r="T16" i="96"/>
  <c r="S16" i="96"/>
  <c r="X12" i="96"/>
  <c r="U10" i="96"/>
  <c r="U8" i="96"/>
  <c r="T14" i="95"/>
  <c r="S14" i="95"/>
  <c r="X18" i="95"/>
  <c r="X14" i="95"/>
  <c r="T18" i="95"/>
  <c r="S18" i="95"/>
  <c r="T10" i="95"/>
  <c r="S10" i="95"/>
  <c r="T16" i="95"/>
  <c r="S16" i="95"/>
  <c r="T12" i="95"/>
  <c r="S12" i="95"/>
  <c r="X12" i="95"/>
  <c r="U14" i="95"/>
  <c r="X10" i="95"/>
  <c r="U12" i="95"/>
  <c r="T14" i="94"/>
  <c r="S14" i="94"/>
  <c r="T18" i="94"/>
  <c r="S18" i="94"/>
  <c r="U14" i="94"/>
  <c r="T8" i="94"/>
  <c r="S8" i="94"/>
  <c r="T16" i="94"/>
  <c r="S16" i="94"/>
  <c r="T10" i="94"/>
  <c r="S10" i="94"/>
  <c r="X16" i="94"/>
  <c r="X14" i="94"/>
  <c r="P20" i="88"/>
  <c r="W20" i="93"/>
  <c r="P20" i="81"/>
  <c r="P20" i="86"/>
  <c r="V20" i="93"/>
  <c r="X20" i="93"/>
  <c r="U20" i="93"/>
  <c r="S20" i="93"/>
  <c r="R20" i="93"/>
  <c r="O8" i="93"/>
  <c r="T8" i="93" s="1"/>
  <c r="O9" i="93"/>
  <c r="T9" i="93" s="1"/>
  <c r="O10" i="93"/>
  <c r="T10" i="93" s="1"/>
  <c r="O11" i="93"/>
  <c r="T11" i="93" s="1"/>
  <c r="O12" i="93"/>
  <c r="T12" i="93" s="1"/>
  <c r="O13" i="93"/>
  <c r="T13" i="93" s="1"/>
  <c r="O14" i="93"/>
  <c r="T14" i="93" s="1"/>
  <c r="O15" i="93"/>
  <c r="T15" i="93" s="1"/>
  <c r="O16" i="93"/>
  <c r="T16" i="93" s="1"/>
  <c r="O17" i="93"/>
  <c r="T17" i="93" s="1"/>
  <c r="O18" i="93"/>
  <c r="T18" i="93" s="1"/>
  <c r="O19" i="93"/>
  <c r="T19" i="93" s="1"/>
  <c r="V20" i="75"/>
  <c r="V20" i="76"/>
  <c r="V20" i="77"/>
  <c r="O18" i="78"/>
  <c r="T18" i="78" s="1"/>
  <c r="R8" i="79"/>
  <c r="R9" i="79"/>
  <c r="R10" i="79"/>
  <c r="O13" i="79"/>
  <c r="T13" i="79" s="1"/>
  <c r="V20" i="80"/>
  <c r="O16" i="81"/>
  <c r="T16" i="81" s="1"/>
  <c r="W20" i="81"/>
  <c r="O8" i="82"/>
  <c r="T8" i="82" s="1"/>
  <c r="O9" i="82"/>
  <c r="T9" i="82" s="1"/>
  <c r="O10" i="82"/>
  <c r="T10" i="82" s="1"/>
  <c r="O13" i="82"/>
  <c r="T13" i="82" s="1"/>
  <c r="R8" i="83"/>
  <c r="O17" i="83"/>
  <c r="T17" i="83" s="1"/>
  <c r="R8" i="85"/>
  <c r="R9" i="85"/>
  <c r="R10" i="85"/>
  <c r="X13" i="85"/>
  <c r="O13" i="85"/>
  <c r="T13" i="85" s="1"/>
  <c r="W20" i="85"/>
  <c r="X8" i="86"/>
  <c r="O8" i="86"/>
  <c r="T8" i="86" s="1"/>
  <c r="X9" i="86"/>
  <c r="O9" i="86"/>
  <c r="T9" i="86" s="1"/>
  <c r="X10" i="86"/>
  <c r="O10" i="86"/>
  <c r="T10" i="86" s="1"/>
  <c r="O11" i="86"/>
  <c r="T11" i="86" s="1"/>
  <c r="O12" i="86"/>
  <c r="T12" i="86" s="1"/>
  <c r="R14" i="86"/>
  <c r="R15" i="86"/>
  <c r="R16" i="86"/>
  <c r="W20" i="86"/>
  <c r="O8" i="87"/>
  <c r="T8" i="87" s="1"/>
  <c r="O9" i="87"/>
  <c r="T9" i="87" s="1"/>
  <c r="O10" i="87"/>
  <c r="T10" i="87" s="1"/>
  <c r="O11" i="87"/>
  <c r="T11" i="87" s="1"/>
  <c r="O12" i="87"/>
  <c r="T12" i="87" s="1"/>
  <c r="O13" i="87"/>
  <c r="T13" i="87" s="1"/>
  <c r="R8" i="88"/>
  <c r="R9" i="88"/>
  <c r="R10" i="88"/>
  <c r="R11" i="88"/>
  <c r="R8" i="89"/>
  <c r="R9" i="89"/>
  <c r="R10" i="89"/>
  <c r="W20" i="89"/>
  <c r="X8" i="90"/>
  <c r="O8" i="90"/>
  <c r="T8" i="90" s="1"/>
  <c r="X9" i="90"/>
  <c r="O9" i="90"/>
  <c r="T9" i="90" s="1"/>
  <c r="X10" i="90"/>
  <c r="O10" i="90"/>
  <c r="T10" i="90" s="1"/>
  <c r="X11" i="90"/>
  <c r="O11" i="90"/>
  <c r="T11" i="90" s="1"/>
  <c r="X12" i="90"/>
  <c r="O12" i="90"/>
  <c r="T12" i="90" s="1"/>
  <c r="X13" i="90"/>
  <c r="O13" i="90"/>
  <c r="T13" i="90" s="1"/>
  <c r="X14" i="90"/>
  <c r="O14" i="90"/>
  <c r="T14" i="90" s="1"/>
  <c r="X15" i="90"/>
  <c r="O15" i="90"/>
  <c r="T15" i="90" s="1"/>
  <c r="O16" i="90"/>
  <c r="T16" i="90" s="1"/>
  <c r="V20" i="90"/>
  <c r="V20" i="91"/>
  <c r="V20" i="74"/>
  <c r="N20" i="74"/>
  <c r="O20" i="74" s="1"/>
  <c r="O8" i="75"/>
  <c r="T8" i="75" s="1"/>
  <c r="R8" i="75"/>
  <c r="O9" i="75"/>
  <c r="T9" i="75" s="1"/>
  <c r="R9" i="75"/>
  <c r="O10" i="75"/>
  <c r="T10" i="75" s="1"/>
  <c r="R10" i="75"/>
  <c r="O11" i="75"/>
  <c r="T11" i="75" s="1"/>
  <c r="R11" i="75"/>
  <c r="O12" i="75"/>
  <c r="T12" i="75" s="1"/>
  <c r="R12" i="75"/>
  <c r="O13" i="75"/>
  <c r="T13" i="75" s="1"/>
  <c r="R13" i="75"/>
  <c r="O14" i="75"/>
  <c r="T14" i="75" s="1"/>
  <c r="R14" i="75"/>
  <c r="O15" i="75"/>
  <c r="T15" i="75" s="1"/>
  <c r="R15" i="75"/>
  <c r="O16" i="75"/>
  <c r="T16" i="75" s="1"/>
  <c r="R16" i="75"/>
  <c r="P20" i="75"/>
  <c r="U20" i="75" s="1"/>
  <c r="O20" i="75"/>
  <c r="T20" i="75" s="1"/>
  <c r="W20" i="75"/>
  <c r="X8" i="76"/>
  <c r="U8" i="76"/>
  <c r="X9" i="76"/>
  <c r="U9" i="76"/>
  <c r="X10" i="76"/>
  <c r="U10" i="76"/>
  <c r="X11" i="76"/>
  <c r="U11" i="76"/>
  <c r="X12" i="76"/>
  <c r="U12" i="76"/>
  <c r="X13" i="76"/>
  <c r="U13" i="76"/>
  <c r="X14" i="76"/>
  <c r="U14" i="76"/>
  <c r="X15" i="76"/>
  <c r="U15" i="76"/>
  <c r="X16" i="76"/>
  <c r="U16" i="76"/>
  <c r="X18" i="76"/>
  <c r="P20" i="76"/>
  <c r="U20" i="76" s="1"/>
  <c r="O20" i="76"/>
  <c r="T20" i="76" s="1"/>
  <c r="W20" i="76"/>
  <c r="X8" i="77"/>
  <c r="U8" i="77"/>
  <c r="X9" i="77"/>
  <c r="U9" i="77"/>
  <c r="X10" i="77"/>
  <c r="U10" i="77"/>
  <c r="X11" i="77"/>
  <c r="U11" i="77"/>
  <c r="X12" i="77"/>
  <c r="U12" i="77"/>
  <c r="X13" i="77"/>
  <c r="U13" i="77"/>
  <c r="X14" i="77"/>
  <c r="U14" i="77"/>
  <c r="X15" i="77"/>
  <c r="U15" i="77"/>
  <c r="X16" i="77"/>
  <c r="P20" i="77"/>
  <c r="R20" i="77" s="1"/>
  <c r="O16" i="78"/>
  <c r="T16" i="78" s="1"/>
  <c r="O8" i="79"/>
  <c r="T8" i="79" s="1"/>
  <c r="O9" i="79"/>
  <c r="T9" i="79" s="1"/>
  <c r="O10" i="79"/>
  <c r="T10" i="79" s="1"/>
  <c r="O11" i="79"/>
  <c r="T11" i="79" s="1"/>
  <c r="V20" i="79"/>
  <c r="O12" i="80"/>
  <c r="T12" i="80" s="1"/>
  <c r="O18" i="81"/>
  <c r="T18" i="81" s="1"/>
  <c r="U8" i="82"/>
  <c r="R8" i="82"/>
  <c r="U9" i="82"/>
  <c r="R9" i="82"/>
  <c r="U10" i="82"/>
  <c r="R10" i="82"/>
  <c r="W20" i="82"/>
  <c r="O8" i="83"/>
  <c r="T8" i="83" s="1"/>
  <c r="O9" i="83"/>
  <c r="T9" i="83" s="1"/>
  <c r="V20" i="83"/>
  <c r="W20" i="84"/>
  <c r="O8" i="85"/>
  <c r="T8" i="85" s="1"/>
  <c r="O9" i="85"/>
  <c r="T9" i="85" s="1"/>
  <c r="O10" i="85"/>
  <c r="T10" i="85" s="1"/>
  <c r="O11" i="85"/>
  <c r="T11" i="85" s="1"/>
  <c r="O16" i="85"/>
  <c r="T16" i="85" s="1"/>
  <c r="U8" i="86"/>
  <c r="R8" i="86"/>
  <c r="U9" i="86"/>
  <c r="R9" i="86"/>
  <c r="U10" i="86"/>
  <c r="R10" i="86"/>
  <c r="U11" i="86"/>
  <c r="R11" i="86"/>
  <c r="O14" i="86"/>
  <c r="T14" i="86" s="1"/>
  <c r="O15" i="86"/>
  <c r="T15" i="86" s="1"/>
  <c r="O16" i="86"/>
  <c r="T16" i="86" s="1"/>
  <c r="O17" i="86"/>
  <c r="T17" i="86" s="1"/>
  <c r="U8" i="87"/>
  <c r="R8" i="87"/>
  <c r="U9" i="87"/>
  <c r="R9" i="87"/>
  <c r="U10" i="87"/>
  <c r="R10" i="87"/>
  <c r="U11" i="87"/>
  <c r="R11" i="87"/>
  <c r="U12" i="87"/>
  <c r="R12" i="87"/>
  <c r="W20" i="87"/>
  <c r="O8" i="88"/>
  <c r="T8" i="88" s="1"/>
  <c r="O9" i="88"/>
  <c r="T9" i="88" s="1"/>
  <c r="O10" i="88"/>
  <c r="T10" i="88" s="1"/>
  <c r="O11" i="88"/>
  <c r="T11" i="88" s="1"/>
  <c r="O12" i="88"/>
  <c r="T12" i="88" s="1"/>
  <c r="W20" i="77"/>
  <c r="X8" i="78"/>
  <c r="U8" i="78"/>
  <c r="X9" i="78"/>
  <c r="U9" i="78"/>
  <c r="X10" i="78"/>
  <c r="U10" i="78"/>
  <c r="X11" i="78"/>
  <c r="U11" i="78"/>
  <c r="X12" i="78"/>
  <c r="U12" i="78"/>
  <c r="X17" i="78"/>
  <c r="V20" i="78"/>
  <c r="X12" i="79"/>
  <c r="X15" i="79"/>
  <c r="U15" i="79"/>
  <c r="X16" i="79"/>
  <c r="U16" i="79"/>
  <c r="X17" i="79"/>
  <c r="P20" i="79"/>
  <c r="O20" i="79"/>
  <c r="T20" i="79" s="1"/>
  <c r="W20" i="79"/>
  <c r="X8" i="80"/>
  <c r="U8" i="80"/>
  <c r="X9" i="80"/>
  <c r="U9" i="80"/>
  <c r="X10" i="80"/>
  <c r="U10" i="80"/>
  <c r="X11" i="80"/>
  <c r="X14" i="80"/>
  <c r="U14" i="80"/>
  <c r="X15" i="80"/>
  <c r="U15" i="80"/>
  <c r="X16" i="80"/>
  <c r="P20" i="80"/>
  <c r="O20" i="80"/>
  <c r="T20" i="80" s="1"/>
  <c r="W20" i="80"/>
  <c r="X8" i="81"/>
  <c r="U8" i="81"/>
  <c r="X9" i="81"/>
  <c r="U9" i="81"/>
  <c r="X10" i="81"/>
  <c r="U10" i="81"/>
  <c r="X11" i="81"/>
  <c r="U11" i="81"/>
  <c r="X15" i="81"/>
  <c r="X17" i="81"/>
  <c r="V20" i="81"/>
  <c r="N20" i="81"/>
  <c r="X14" i="82"/>
  <c r="U14" i="82"/>
  <c r="X15" i="82"/>
  <c r="U15" i="82"/>
  <c r="X16" i="82"/>
  <c r="U16" i="82"/>
  <c r="X17" i="82"/>
  <c r="U17" i="82"/>
  <c r="V20" i="82"/>
  <c r="N20" i="82"/>
  <c r="O20" i="82" s="1"/>
  <c r="X11" i="83"/>
  <c r="U11" i="83"/>
  <c r="X12" i="83"/>
  <c r="U12" i="83"/>
  <c r="X13" i="83"/>
  <c r="U13" i="83"/>
  <c r="X14" i="83"/>
  <c r="U14" i="83"/>
  <c r="X15" i="83"/>
  <c r="U15" i="83"/>
  <c r="X16" i="83"/>
  <c r="X18" i="83"/>
  <c r="P20" i="83"/>
  <c r="W20" i="83"/>
  <c r="X16" i="84"/>
  <c r="U16" i="84"/>
  <c r="V20" i="84"/>
  <c r="N20" i="84"/>
  <c r="O20" i="84" s="1"/>
  <c r="X12" i="85"/>
  <c r="X14" i="85"/>
  <c r="U14" i="85"/>
  <c r="X15" i="85"/>
  <c r="V20" i="85"/>
  <c r="N20" i="85"/>
  <c r="O20" i="85" s="1"/>
  <c r="X13" i="86"/>
  <c r="V20" i="86"/>
  <c r="N20" i="86"/>
  <c r="O20" i="86" s="1"/>
  <c r="X14" i="87"/>
  <c r="U14" i="87"/>
  <c r="X15" i="87"/>
  <c r="U15" i="87"/>
  <c r="X16" i="87"/>
  <c r="U16" i="87"/>
  <c r="V20" i="87"/>
  <c r="N20" i="87"/>
  <c r="O20" i="87" s="1"/>
  <c r="W20" i="88"/>
  <c r="O8" i="89"/>
  <c r="T8" i="89" s="1"/>
  <c r="O9" i="89"/>
  <c r="T9" i="89" s="1"/>
  <c r="O10" i="89"/>
  <c r="T10" i="89" s="1"/>
  <c r="O11" i="89"/>
  <c r="T11" i="89" s="1"/>
  <c r="U8" i="90"/>
  <c r="R8" i="90"/>
  <c r="U9" i="90"/>
  <c r="R9" i="90"/>
  <c r="U10" i="90"/>
  <c r="R10" i="90"/>
  <c r="U11" i="90"/>
  <c r="R11" i="90"/>
  <c r="U12" i="90"/>
  <c r="R12" i="90"/>
  <c r="U13" i="90"/>
  <c r="R13" i="90"/>
  <c r="U14" i="90"/>
  <c r="R14" i="90"/>
  <c r="U15" i="90"/>
  <c r="R15" i="90"/>
  <c r="U16" i="90"/>
  <c r="R16" i="90"/>
  <c r="X13" i="88"/>
  <c r="U13" i="88"/>
  <c r="X14" i="88"/>
  <c r="U14" i="88"/>
  <c r="X15" i="88"/>
  <c r="U15" i="88"/>
  <c r="X16" i="88"/>
  <c r="U16" i="88"/>
  <c r="V20" i="88"/>
  <c r="N20" i="88"/>
  <c r="O20" i="88" s="1"/>
  <c r="X15" i="89"/>
  <c r="U15" i="89"/>
  <c r="X16" i="89"/>
  <c r="U16" i="89"/>
  <c r="V20" i="89"/>
  <c r="N20" i="89"/>
  <c r="O20" i="89" s="1"/>
  <c r="P20" i="90"/>
  <c r="O20" i="90"/>
  <c r="T20" i="90" s="1"/>
  <c r="W20" i="90"/>
  <c r="X8" i="91"/>
  <c r="U8" i="91"/>
  <c r="X9" i="91"/>
  <c r="U9" i="91"/>
  <c r="X10" i="91"/>
  <c r="U10" i="91"/>
  <c r="X11" i="91"/>
  <c r="U11" i="91"/>
  <c r="X12" i="91"/>
  <c r="U12" i="91"/>
  <c r="X13" i="91"/>
  <c r="U13" i="91"/>
  <c r="X14" i="91"/>
  <c r="U14" i="91"/>
  <c r="X15" i="91"/>
  <c r="U15" i="91"/>
  <c r="X16" i="91"/>
  <c r="U16" i="91"/>
  <c r="X17" i="91"/>
  <c r="U17" i="91"/>
  <c r="X18" i="91"/>
  <c r="P20" i="91"/>
  <c r="O20" i="91"/>
  <c r="T20" i="91" s="1"/>
  <c r="W20" i="91"/>
  <c r="X8" i="92"/>
  <c r="U8" i="92"/>
  <c r="X9" i="92"/>
  <c r="U9" i="92"/>
  <c r="X10" i="92"/>
  <c r="U10" i="92"/>
  <c r="X11" i="92"/>
  <c r="U11" i="92"/>
  <c r="X12" i="92"/>
  <c r="U12" i="92"/>
  <c r="X13" i="92"/>
  <c r="U13" i="92"/>
  <c r="X14" i="92"/>
  <c r="U14" i="92"/>
  <c r="X16" i="92"/>
  <c r="U16" i="92"/>
  <c r="W20" i="74"/>
  <c r="P20" i="74"/>
  <c r="U20" i="74" s="1"/>
  <c r="P20" i="92"/>
  <c r="N20" i="92"/>
  <c r="O20" i="92" s="1"/>
  <c r="T20" i="92" s="1"/>
  <c r="X15" i="92"/>
  <c r="U15" i="92"/>
  <c r="W20" i="92"/>
  <c r="V20" i="92"/>
  <c r="W20" i="78"/>
  <c r="O15" i="78"/>
  <c r="T15" i="78" s="1"/>
  <c r="N20" i="78"/>
  <c r="R20" i="92"/>
  <c r="S8" i="92"/>
  <c r="S9" i="92"/>
  <c r="S10" i="92"/>
  <c r="S11" i="92"/>
  <c r="S12" i="92"/>
  <c r="S13" i="92"/>
  <c r="S14" i="92"/>
  <c r="S15" i="92"/>
  <c r="S16" i="92"/>
  <c r="O17" i="92"/>
  <c r="T17" i="92" s="1"/>
  <c r="O18" i="92"/>
  <c r="T18" i="92" s="1"/>
  <c r="O19" i="92"/>
  <c r="T19" i="92" s="1"/>
  <c r="S20" i="91"/>
  <c r="S8" i="91"/>
  <c r="S9" i="91"/>
  <c r="S10" i="91"/>
  <c r="S11" i="91"/>
  <c r="S12" i="91"/>
  <c r="S13" i="91"/>
  <c r="S14" i="91"/>
  <c r="S15" i="91"/>
  <c r="S16" i="91"/>
  <c r="S17" i="91"/>
  <c r="S18" i="91"/>
  <c r="U18" i="91"/>
  <c r="O19" i="91"/>
  <c r="T19" i="91" s="1"/>
  <c r="R20" i="90"/>
  <c r="X20" i="90"/>
  <c r="U20" i="90"/>
  <c r="S8" i="90"/>
  <c r="S9" i="90"/>
  <c r="S10" i="90"/>
  <c r="S11" i="90"/>
  <c r="S12" i="90"/>
  <c r="S13" i="90"/>
  <c r="S14" i="90"/>
  <c r="S15" i="90"/>
  <c r="S16" i="90"/>
  <c r="O17" i="90"/>
  <c r="T17" i="90" s="1"/>
  <c r="O18" i="90"/>
  <c r="T18" i="90" s="1"/>
  <c r="O19" i="90"/>
  <c r="T19" i="90" s="1"/>
  <c r="R20" i="89"/>
  <c r="S8" i="89"/>
  <c r="S10" i="89"/>
  <c r="U11" i="89"/>
  <c r="S15" i="89"/>
  <c r="S16" i="89"/>
  <c r="O12" i="89"/>
  <c r="T12" i="89" s="1"/>
  <c r="O13" i="89"/>
  <c r="T13" i="89" s="1"/>
  <c r="O14" i="89"/>
  <c r="T14" i="89" s="1"/>
  <c r="O17" i="89"/>
  <c r="T17" i="89" s="1"/>
  <c r="O18" i="89"/>
  <c r="T18" i="89" s="1"/>
  <c r="O19" i="89"/>
  <c r="T19" i="89" s="1"/>
  <c r="R20" i="88"/>
  <c r="S8" i="88"/>
  <c r="S10" i="88"/>
  <c r="S12" i="88"/>
  <c r="S13" i="88"/>
  <c r="S14" i="88"/>
  <c r="S15" i="88"/>
  <c r="S16" i="88"/>
  <c r="O17" i="88"/>
  <c r="T17" i="88" s="1"/>
  <c r="O18" i="88"/>
  <c r="T18" i="88" s="1"/>
  <c r="O19" i="88"/>
  <c r="T19" i="88" s="1"/>
  <c r="R20" i="87"/>
  <c r="S8" i="87"/>
  <c r="S9" i="87"/>
  <c r="S10" i="87"/>
  <c r="S11" i="87"/>
  <c r="S12" i="87"/>
  <c r="S13" i="87"/>
  <c r="U13" i="87"/>
  <c r="S14" i="87"/>
  <c r="S15" i="87"/>
  <c r="S16" i="87"/>
  <c r="O17" i="87"/>
  <c r="T17" i="87" s="1"/>
  <c r="O18" i="87"/>
  <c r="T18" i="87" s="1"/>
  <c r="O19" i="87"/>
  <c r="T19" i="87" s="1"/>
  <c r="R20" i="86"/>
  <c r="S8" i="86"/>
  <c r="S9" i="86"/>
  <c r="S10" i="86"/>
  <c r="S11" i="86"/>
  <c r="S12" i="86"/>
  <c r="U12" i="86"/>
  <c r="S13" i="86"/>
  <c r="U13" i="86"/>
  <c r="S14" i="86"/>
  <c r="S16" i="86"/>
  <c r="U17" i="86"/>
  <c r="O18" i="86"/>
  <c r="T18" i="86" s="1"/>
  <c r="O19" i="86"/>
  <c r="T19" i="86" s="1"/>
  <c r="R20" i="85"/>
  <c r="S8" i="85"/>
  <c r="S10" i="85"/>
  <c r="U11" i="85"/>
  <c r="S12" i="85"/>
  <c r="U12" i="85"/>
  <c r="S13" i="85"/>
  <c r="U13" i="85"/>
  <c r="S14" i="85"/>
  <c r="S15" i="85"/>
  <c r="U15" i="85"/>
  <c r="S16" i="85"/>
  <c r="O17" i="85"/>
  <c r="T17" i="85" s="1"/>
  <c r="O18" i="85"/>
  <c r="T18" i="85" s="1"/>
  <c r="O19" i="85"/>
  <c r="T19" i="85" s="1"/>
  <c r="R20" i="84"/>
  <c r="S16" i="84"/>
  <c r="O8" i="84"/>
  <c r="T8" i="84" s="1"/>
  <c r="O9" i="84"/>
  <c r="T9" i="84" s="1"/>
  <c r="O10" i="84"/>
  <c r="T10" i="84" s="1"/>
  <c r="O11" i="84"/>
  <c r="T11" i="84" s="1"/>
  <c r="O12" i="84"/>
  <c r="T12" i="84" s="1"/>
  <c r="O13" i="84"/>
  <c r="T13" i="84" s="1"/>
  <c r="O14" i="84"/>
  <c r="T14" i="84" s="1"/>
  <c r="O15" i="84"/>
  <c r="T15" i="84" s="1"/>
  <c r="O17" i="84"/>
  <c r="T17" i="84" s="1"/>
  <c r="O18" i="84"/>
  <c r="T18" i="84" s="1"/>
  <c r="O19" i="84"/>
  <c r="T19" i="84" s="1"/>
  <c r="R20" i="83"/>
  <c r="O20" i="83"/>
  <c r="T20" i="83" s="1"/>
  <c r="S8" i="83"/>
  <c r="S9" i="83"/>
  <c r="U9" i="83"/>
  <c r="S11" i="83"/>
  <c r="S12" i="83"/>
  <c r="S13" i="83"/>
  <c r="S14" i="83"/>
  <c r="S15" i="83"/>
  <c r="S16" i="83"/>
  <c r="U16" i="83"/>
  <c r="S17" i="83"/>
  <c r="U17" i="83"/>
  <c r="S18" i="83"/>
  <c r="U18" i="83"/>
  <c r="O10" i="83"/>
  <c r="T10" i="83" s="1"/>
  <c r="O19" i="83"/>
  <c r="T19" i="83" s="1"/>
  <c r="R20" i="82"/>
  <c r="S8" i="82"/>
  <c r="S9" i="82"/>
  <c r="S10" i="82"/>
  <c r="S13" i="82"/>
  <c r="U13" i="82"/>
  <c r="S14" i="82"/>
  <c r="S15" i="82"/>
  <c r="S16" i="82"/>
  <c r="S17" i="82"/>
  <c r="O11" i="82"/>
  <c r="T11" i="82" s="1"/>
  <c r="O12" i="82"/>
  <c r="T12" i="82" s="1"/>
  <c r="O18" i="82"/>
  <c r="T18" i="82" s="1"/>
  <c r="O19" i="82"/>
  <c r="T19" i="82" s="1"/>
  <c r="R20" i="81"/>
  <c r="O20" i="81"/>
  <c r="T20" i="81" s="1"/>
  <c r="S8" i="81"/>
  <c r="S9" i="81"/>
  <c r="S10" i="81"/>
  <c r="S11" i="81"/>
  <c r="S15" i="81"/>
  <c r="U15" i="81"/>
  <c r="U16" i="81"/>
  <c r="S17" i="81"/>
  <c r="U17" i="81"/>
  <c r="S18" i="81"/>
  <c r="U18" i="81"/>
  <c r="O12" i="81"/>
  <c r="T12" i="81" s="1"/>
  <c r="O13" i="81"/>
  <c r="T13" i="81" s="1"/>
  <c r="O14" i="81"/>
  <c r="T14" i="81" s="1"/>
  <c r="O19" i="81"/>
  <c r="T19" i="81" s="1"/>
  <c r="S20" i="80"/>
  <c r="R20" i="80"/>
  <c r="S8" i="80"/>
  <c r="S9" i="80"/>
  <c r="S10" i="80"/>
  <c r="S11" i="80"/>
  <c r="U11" i="80"/>
  <c r="S12" i="80"/>
  <c r="U12" i="80"/>
  <c r="S14" i="80"/>
  <c r="S15" i="80"/>
  <c r="S16" i="80"/>
  <c r="U16" i="80"/>
  <c r="O13" i="80"/>
  <c r="T13" i="80" s="1"/>
  <c r="O17" i="80"/>
  <c r="T17" i="80" s="1"/>
  <c r="O18" i="80"/>
  <c r="T18" i="80" s="1"/>
  <c r="O19" i="80"/>
  <c r="T19" i="80" s="1"/>
  <c r="X20" i="79"/>
  <c r="U20" i="79"/>
  <c r="R20" i="79"/>
  <c r="S9" i="79"/>
  <c r="S11" i="79"/>
  <c r="S12" i="79"/>
  <c r="U12" i="79"/>
  <c r="S13" i="79"/>
  <c r="S15" i="79"/>
  <c r="S16" i="79"/>
  <c r="S17" i="79"/>
  <c r="U17" i="79"/>
  <c r="O14" i="79"/>
  <c r="T14" i="79" s="1"/>
  <c r="O18" i="79"/>
  <c r="T18" i="79" s="1"/>
  <c r="O19" i="79"/>
  <c r="T19" i="79" s="1"/>
  <c r="R20" i="78"/>
  <c r="S8" i="78"/>
  <c r="S9" i="78"/>
  <c r="S10" i="78"/>
  <c r="S11" i="78"/>
  <c r="S12" i="78"/>
  <c r="S15" i="78"/>
  <c r="S16" i="78"/>
  <c r="S17" i="78"/>
  <c r="U17" i="78"/>
  <c r="S18" i="78"/>
  <c r="O13" i="78"/>
  <c r="T13" i="78" s="1"/>
  <c r="O14" i="78"/>
  <c r="T14" i="78" s="1"/>
  <c r="O19" i="78"/>
  <c r="T19" i="78" s="1"/>
  <c r="O20" i="77"/>
  <c r="T20" i="77" s="1"/>
  <c r="S8" i="77"/>
  <c r="S9" i="77"/>
  <c r="S10" i="77"/>
  <c r="S11" i="77"/>
  <c r="S12" i="77"/>
  <c r="S13" i="77"/>
  <c r="S14" i="77"/>
  <c r="S15" i="77"/>
  <c r="S16" i="77"/>
  <c r="U16" i="77"/>
  <c r="O17" i="77"/>
  <c r="T17" i="77" s="1"/>
  <c r="O18" i="77"/>
  <c r="T18" i="77" s="1"/>
  <c r="O19" i="77"/>
  <c r="T19" i="77" s="1"/>
  <c r="X20" i="76"/>
  <c r="S20" i="76"/>
  <c r="S8" i="76"/>
  <c r="S9" i="76"/>
  <c r="S10" i="76"/>
  <c r="S11" i="76"/>
  <c r="S12" i="76"/>
  <c r="S13" i="76"/>
  <c r="S14" i="76"/>
  <c r="S15" i="76"/>
  <c r="S16" i="76"/>
  <c r="S18" i="76"/>
  <c r="U18" i="76"/>
  <c r="O17" i="76"/>
  <c r="T17" i="76" s="1"/>
  <c r="O19" i="76"/>
  <c r="T19" i="76" s="1"/>
  <c r="X20" i="75"/>
  <c r="S20" i="75"/>
  <c r="S8" i="75"/>
  <c r="S10" i="75"/>
  <c r="S12" i="75"/>
  <c r="S14" i="75"/>
  <c r="S16" i="75"/>
  <c r="O17" i="75"/>
  <c r="T17" i="75" s="1"/>
  <c r="O18" i="75"/>
  <c r="T18" i="75" s="1"/>
  <c r="O19" i="75"/>
  <c r="T19" i="75" s="1"/>
  <c r="O8" i="74"/>
  <c r="T8" i="74" s="1"/>
  <c r="O9" i="74"/>
  <c r="T9" i="74" s="1"/>
  <c r="O10" i="74"/>
  <c r="T10" i="74" s="1"/>
  <c r="O11" i="74"/>
  <c r="T11" i="74" s="1"/>
  <c r="O12" i="74"/>
  <c r="T12" i="74" s="1"/>
  <c r="O13" i="74"/>
  <c r="T13" i="74" s="1"/>
  <c r="O14" i="74"/>
  <c r="T14" i="74" s="1"/>
  <c r="O15" i="74"/>
  <c r="T15" i="74" s="1"/>
  <c r="O16" i="74"/>
  <c r="T16" i="74" s="1"/>
  <c r="O17" i="74"/>
  <c r="T17" i="74" s="1"/>
  <c r="O18" i="74"/>
  <c r="T18" i="74" s="1"/>
  <c r="O19" i="74"/>
  <c r="T19" i="74" s="1"/>
  <c r="Q20" i="35"/>
  <c r="M20" i="35"/>
  <c r="L20" i="35"/>
  <c r="K20" i="35"/>
  <c r="J20" i="35"/>
  <c r="I20" i="35"/>
  <c r="E20" i="35"/>
  <c r="D20" i="35"/>
  <c r="C20" i="35"/>
  <c r="P20" i="35" s="1"/>
  <c r="B20" i="35"/>
  <c r="W19" i="35"/>
  <c r="V19" i="35"/>
  <c r="P19" i="35"/>
  <c r="R19" i="35" s="1"/>
  <c r="N19" i="35"/>
  <c r="O19" i="35" s="1"/>
  <c r="T19" i="35" s="1"/>
  <c r="W18" i="35"/>
  <c r="V18" i="35"/>
  <c r="P18" i="35"/>
  <c r="N18" i="35"/>
  <c r="O18" i="35" s="1"/>
  <c r="T18" i="35" s="1"/>
  <c r="S18" i="35" s="1"/>
  <c r="W17" i="35"/>
  <c r="V17" i="35"/>
  <c r="P17" i="35"/>
  <c r="R17" i="35" s="1"/>
  <c r="N17" i="35"/>
  <c r="O17" i="35" s="1"/>
  <c r="T17" i="35" s="1"/>
  <c r="S17" i="35" s="1"/>
  <c r="W16" i="35"/>
  <c r="V16" i="35"/>
  <c r="P16" i="35"/>
  <c r="N16" i="35"/>
  <c r="O16" i="35" s="1"/>
  <c r="T16" i="35" s="1"/>
  <c r="S16" i="35" s="1"/>
  <c r="W15" i="35"/>
  <c r="V15" i="35"/>
  <c r="P15" i="35"/>
  <c r="R15" i="35" s="1"/>
  <c r="N15" i="35"/>
  <c r="O15" i="35" s="1"/>
  <c r="T15" i="35" s="1"/>
  <c r="S15" i="35" s="1"/>
  <c r="W14" i="35"/>
  <c r="V14" i="35"/>
  <c r="P14" i="35"/>
  <c r="O14" i="35" s="1"/>
  <c r="X14" i="35" s="1"/>
  <c r="W13" i="35"/>
  <c r="V13" i="35"/>
  <c r="P13" i="35"/>
  <c r="R13" i="35" s="1"/>
  <c r="N13" i="35"/>
  <c r="O13" i="35" s="1"/>
  <c r="T13" i="35" s="1"/>
  <c r="W12" i="35"/>
  <c r="V12" i="35"/>
  <c r="R12" i="35"/>
  <c r="P12" i="35"/>
  <c r="O12" i="35"/>
  <c r="T12" i="35" s="1"/>
  <c r="S12" i="35" s="1"/>
  <c r="N12" i="35"/>
  <c r="W11" i="35"/>
  <c r="V11" i="35"/>
  <c r="P11" i="35"/>
  <c r="U11" i="35" s="1"/>
  <c r="N11" i="35"/>
  <c r="O11" i="35" s="1"/>
  <c r="T11" i="35" s="1"/>
  <c r="W10" i="35"/>
  <c r="V10" i="35"/>
  <c r="P10" i="35"/>
  <c r="N10" i="35"/>
  <c r="W9" i="35"/>
  <c r="V9" i="35"/>
  <c r="P9" i="35"/>
  <c r="N9" i="35"/>
  <c r="W8" i="35"/>
  <c r="V8" i="35"/>
  <c r="P8" i="35"/>
  <c r="N8" i="35"/>
  <c r="T20" i="89" l="1"/>
  <c r="S20" i="89"/>
  <c r="X20" i="89"/>
  <c r="T20" i="85"/>
  <c r="S20" i="85"/>
  <c r="X20" i="85"/>
  <c r="T20" i="82"/>
  <c r="S20" i="82"/>
  <c r="X20" i="82"/>
  <c r="O9" i="35"/>
  <c r="T9" i="35" s="1"/>
  <c r="S11" i="35"/>
  <c r="X12" i="35"/>
  <c r="S13" i="35"/>
  <c r="U19" i="75"/>
  <c r="U19" i="77"/>
  <c r="U19" i="88"/>
  <c r="X20" i="91"/>
  <c r="X15" i="78"/>
  <c r="U20" i="91"/>
  <c r="S20" i="90"/>
  <c r="S20" i="79"/>
  <c r="X9" i="83"/>
  <c r="X8" i="83"/>
  <c r="X18" i="81"/>
  <c r="X12" i="80"/>
  <c r="X13" i="87"/>
  <c r="X12" i="87"/>
  <c r="X11" i="87"/>
  <c r="X10" i="87"/>
  <c r="X9" i="87"/>
  <c r="X8" i="87"/>
  <c r="X12" i="86"/>
  <c r="X11" i="86"/>
  <c r="X15" i="35"/>
  <c r="X17" i="35"/>
  <c r="X19" i="35"/>
  <c r="X16" i="90"/>
  <c r="X17" i="83"/>
  <c r="U8" i="83"/>
  <c r="X13" i="82"/>
  <c r="X10" i="82"/>
  <c r="X9" i="82"/>
  <c r="X8" i="82"/>
  <c r="U19" i="93"/>
  <c r="U18" i="93"/>
  <c r="U17" i="93"/>
  <c r="U16" i="93"/>
  <c r="U15" i="93"/>
  <c r="U14" i="93"/>
  <c r="U13" i="93"/>
  <c r="U12" i="93"/>
  <c r="U11" i="93"/>
  <c r="U10" i="93"/>
  <c r="U9" i="93"/>
  <c r="U8" i="93"/>
  <c r="X18" i="93"/>
  <c r="X16" i="93"/>
  <c r="X14" i="93"/>
  <c r="X12" i="93"/>
  <c r="X10" i="93"/>
  <c r="X8" i="93"/>
  <c r="S19" i="93"/>
  <c r="S18" i="93"/>
  <c r="S17" i="93"/>
  <c r="S16" i="93"/>
  <c r="S15" i="93"/>
  <c r="S14" i="93"/>
  <c r="S13" i="93"/>
  <c r="S12" i="93"/>
  <c r="S11" i="93"/>
  <c r="S10" i="93"/>
  <c r="S9" i="93"/>
  <c r="S8" i="93"/>
  <c r="X19" i="93"/>
  <c r="X17" i="93"/>
  <c r="X15" i="93"/>
  <c r="X13" i="93"/>
  <c r="X11" i="93"/>
  <c r="X9" i="93"/>
  <c r="T20" i="88"/>
  <c r="U20" i="88"/>
  <c r="X20" i="88"/>
  <c r="S20" i="88"/>
  <c r="T20" i="84"/>
  <c r="U20" i="84"/>
  <c r="X20" i="84"/>
  <c r="S20" i="84"/>
  <c r="U16" i="35"/>
  <c r="U18" i="35"/>
  <c r="T20" i="87"/>
  <c r="U20" i="87"/>
  <c r="X20" i="87"/>
  <c r="S20" i="87"/>
  <c r="T20" i="86"/>
  <c r="U20" i="86"/>
  <c r="X20" i="86"/>
  <c r="S20" i="86"/>
  <c r="T20" i="74"/>
  <c r="X20" i="74"/>
  <c r="S20" i="74"/>
  <c r="X11" i="35"/>
  <c r="U12" i="35"/>
  <c r="T14" i="35"/>
  <c r="U15" i="35"/>
  <c r="X16" i="35"/>
  <c r="U17" i="35"/>
  <c r="X18" i="35"/>
  <c r="U19" i="35"/>
  <c r="U14" i="79"/>
  <c r="S18" i="85"/>
  <c r="S18" i="87"/>
  <c r="S18" i="90"/>
  <c r="U10" i="89"/>
  <c r="U9" i="89"/>
  <c r="U8" i="89"/>
  <c r="U11" i="88"/>
  <c r="U10" i="88"/>
  <c r="U9" i="88"/>
  <c r="U8" i="88"/>
  <c r="U16" i="86"/>
  <c r="U15" i="86"/>
  <c r="U14" i="86"/>
  <c r="U10" i="85"/>
  <c r="U9" i="85"/>
  <c r="U8" i="85"/>
  <c r="X20" i="80"/>
  <c r="X16" i="75"/>
  <c r="X15" i="75"/>
  <c r="X14" i="75"/>
  <c r="X13" i="75"/>
  <c r="X12" i="75"/>
  <c r="X11" i="75"/>
  <c r="X10" i="75"/>
  <c r="X9" i="75"/>
  <c r="X8" i="75"/>
  <c r="U9" i="35"/>
  <c r="O10" i="35"/>
  <c r="R11" i="35"/>
  <c r="S14" i="35"/>
  <c r="R14" i="35" s="1"/>
  <c r="U14" i="35"/>
  <c r="R16" i="35"/>
  <c r="R18" i="35"/>
  <c r="R20" i="74"/>
  <c r="U17" i="75"/>
  <c r="S15" i="75"/>
  <c r="S13" i="75"/>
  <c r="S11" i="75"/>
  <c r="S9" i="75"/>
  <c r="R20" i="75"/>
  <c r="S19" i="76"/>
  <c r="R20" i="76"/>
  <c r="U17" i="77"/>
  <c r="U18" i="78"/>
  <c r="U16" i="78"/>
  <c r="U19" i="79"/>
  <c r="U13" i="79"/>
  <c r="U11" i="79"/>
  <c r="S10" i="79"/>
  <c r="S8" i="79"/>
  <c r="U20" i="80"/>
  <c r="S16" i="81"/>
  <c r="U20" i="82"/>
  <c r="U16" i="85"/>
  <c r="S11" i="85"/>
  <c r="S9" i="85"/>
  <c r="U20" i="85"/>
  <c r="S19" i="86"/>
  <c r="S17" i="86"/>
  <c r="S15" i="86"/>
  <c r="U17" i="88"/>
  <c r="S11" i="88"/>
  <c r="S9" i="88"/>
  <c r="U18" i="89"/>
  <c r="S11" i="89"/>
  <c r="S9" i="89"/>
  <c r="U20" i="89"/>
  <c r="R20" i="91"/>
  <c r="U12" i="88"/>
  <c r="X11" i="89"/>
  <c r="X10" i="89"/>
  <c r="X9" i="89"/>
  <c r="X8" i="89"/>
  <c r="X12" i="88"/>
  <c r="X11" i="88"/>
  <c r="X10" i="88"/>
  <c r="X9" i="88"/>
  <c r="X8" i="88"/>
  <c r="X17" i="86"/>
  <c r="X16" i="86"/>
  <c r="X15" i="86"/>
  <c r="X14" i="86"/>
  <c r="X16" i="85"/>
  <c r="X11" i="85"/>
  <c r="X10" i="85"/>
  <c r="X9" i="85"/>
  <c r="X8" i="85"/>
  <c r="X11" i="79"/>
  <c r="X10" i="79"/>
  <c r="X9" i="79"/>
  <c r="X8" i="79"/>
  <c r="X16" i="78"/>
  <c r="X16" i="81"/>
  <c r="X13" i="79"/>
  <c r="U10" i="79"/>
  <c r="U9" i="79"/>
  <c r="U8" i="79"/>
  <c r="X18" i="78"/>
  <c r="U16" i="75"/>
  <c r="U15" i="75"/>
  <c r="U14" i="75"/>
  <c r="U13" i="75"/>
  <c r="U12" i="75"/>
  <c r="U11" i="75"/>
  <c r="U10" i="75"/>
  <c r="U9" i="75"/>
  <c r="U8" i="75"/>
  <c r="O20" i="78"/>
  <c r="X20" i="78" s="1"/>
  <c r="U15" i="78"/>
  <c r="U19" i="92"/>
  <c r="U18" i="92"/>
  <c r="U17" i="92"/>
  <c r="U20" i="92"/>
  <c r="X19" i="92"/>
  <c r="X17" i="92"/>
  <c r="S19" i="92"/>
  <c r="S18" i="92"/>
  <c r="S17" i="92"/>
  <c r="S20" i="92"/>
  <c r="X20" i="92"/>
  <c r="X18" i="92"/>
  <c r="U19" i="91"/>
  <c r="X19" i="91"/>
  <c r="S19" i="91"/>
  <c r="S19" i="90"/>
  <c r="S17" i="90"/>
  <c r="X19" i="90"/>
  <c r="X17" i="90"/>
  <c r="U19" i="90"/>
  <c r="U18" i="90"/>
  <c r="U17" i="90"/>
  <c r="X18" i="90"/>
  <c r="U19" i="89"/>
  <c r="U17" i="89"/>
  <c r="U14" i="89"/>
  <c r="U13" i="89"/>
  <c r="U12" i="89"/>
  <c r="X18" i="89"/>
  <c r="X14" i="89"/>
  <c r="X12" i="89"/>
  <c r="S19" i="89"/>
  <c r="S18" i="89"/>
  <c r="S17" i="89"/>
  <c r="S14" i="89"/>
  <c r="S13" i="89"/>
  <c r="S12" i="89"/>
  <c r="X19" i="89"/>
  <c r="X17" i="89"/>
  <c r="X13" i="89"/>
  <c r="S19" i="88"/>
  <c r="S18" i="88"/>
  <c r="S17" i="88"/>
  <c r="X19" i="88"/>
  <c r="X17" i="88"/>
  <c r="U18" i="88"/>
  <c r="X18" i="88"/>
  <c r="U19" i="87"/>
  <c r="U18" i="87"/>
  <c r="U17" i="87"/>
  <c r="X19" i="87"/>
  <c r="X17" i="87"/>
  <c r="S19" i="87"/>
  <c r="S17" i="87"/>
  <c r="X18" i="87"/>
  <c r="U19" i="86"/>
  <c r="U18" i="86"/>
  <c r="X18" i="86"/>
  <c r="S18" i="86"/>
  <c r="X19" i="86"/>
  <c r="U19" i="85"/>
  <c r="U18" i="85"/>
  <c r="U17" i="85"/>
  <c r="X19" i="85"/>
  <c r="X17" i="85"/>
  <c r="S19" i="85"/>
  <c r="S17" i="85"/>
  <c r="X18" i="85"/>
  <c r="S19" i="84"/>
  <c r="S18" i="84"/>
  <c r="S17" i="84"/>
  <c r="U15" i="84"/>
  <c r="U14" i="84"/>
  <c r="U13" i="84"/>
  <c r="U12" i="84"/>
  <c r="U11" i="84"/>
  <c r="U10" i="84"/>
  <c r="U9" i="84"/>
  <c r="U8" i="84"/>
  <c r="X19" i="84"/>
  <c r="X17" i="84"/>
  <c r="X14" i="84"/>
  <c r="X12" i="84"/>
  <c r="X10" i="84"/>
  <c r="X8" i="84"/>
  <c r="U19" i="84"/>
  <c r="U18" i="84"/>
  <c r="U17" i="84"/>
  <c r="S15" i="84"/>
  <c r="S14" i="84"/>
  <c r="S13" i="84"/>
  <c r="S12" i="84"/>
  <c r="S11" i="84"/>
  <c r="S10" i="84"/>
  <c r="S9" i="84"/>
  <c r="S8" i="84"/>
  <c r="X18" i="84"/>
  <c r="X15" i="84"/>
  <c r="X13" i="84"/>
  <c r="X11" i="84"/>
  <c r="X9" i="84"/>
  <c r="U19" i="83"/>
  <c r="S10" i="83"/>
  <c r="U20" i="83"/>
  <c r="X19" i="83"/>
  <c r="S19" i="83"/>
  <c r="U10" i="83"/>
  <c r="X10" i="83"/>
  <c r="S20" i="83"/>
  <c r="X20" i="83"/>
  <c r="U19" i="82"/>
  <c r="U18" i="82"/>
  <c r="U12" i="82"/>
  <c r="U11" i="82"/>
  <c r="X11" i="82"/>
  <c r="X18" i="82"/>
  <c r="S19" i="82"/>
  <c r="S18" i="82"/>
  <c r="S12" i="82"/>
  <c r="S11" i="82"/>
  <c r="X12" i="82"/>
  <c r="X19" i="82"/>
  <c r="U19" i="81"/>
  <c r="U14" i="81"/>
  <c r="U13" i="81"/>
  <c r="U12" i="81"/>
  <c r="S20" i="81"/>
  <c r="X20" i="81"/>
  <c r="X14" i="81"/>
  <c r="X12" i="81"/>
  <c r="S19" i="81"/>
  <c r="S14" i="81"/>
  <c r="S13" i="81"/>
  <c r="S12" i="81"/>
  <c r="U20" i="81"/>
  <c r="X19" i="81"/>
  <c r="X13" i="81"/>
  <c r="S19" i="80"/>
  <c r="S18" i="80"/>
  <c r="S17" i="80"/>
  <c r="S13" i="80"/>
  <c r="X13" i="80"/>
  <c r="X19" i="80"/>
  <c r="X17" i="80"/>
  <c r="U19" i="80"/>
  <c r="U18" i="80"/>
  <c r="U17" i="80"/>
  <c r="U13" i="80"/>
  <c r="X18" i="80"/>
  <c r="S19" i="79"/>
  <c r="S18" i="79"/>
  <c r="S14" i="79"/>
  <c r="X14" i="79"/>
  <c r="X18" i="79"/>
  <c r="U18" i="79"/>
  <c r="X19" i="79"/>
  <c r="U19" i="78"/>
  <c r="S14" i="78"/>
  <c r="S13" i="78"/>
  <c r="X14" i="78"/>
  <c r="X19" i="78"/>
  <c r="S19" i="78"/>
  <c r="U14" i="78"/>
  <c r="U13" i="78"/>
  <c r="X13" i="78"/>
  <c r="S19" i="77"/>
  <c r="S18" i="77"/>
  <c r="S17" i="77"/>
  <c r="U20" i="77"/>
  <c r="X19" i="77"/>
  <c r="X17" i="77"/>
  <c r="U18" i="77"/>
  <c r="S20" i="77"/>
  <c r="X20" i="77"/>
  <c r="X18" i="77"/>
  <c r="U19" i="76"/>
  <c r="U17" i="76"/>
  <c r="X19" i="76"/>
  <c r="S17" i="76"/>
  <c r="X17" i="76"/>
  <c r="S19" i="75"/>
  <c r="S18" i="75"/>
  <c r="S17" i="75"/>
  <c r="X19" i="75"/>
  <c r="X17" i="75"/>
  <c r="U18" i="75"/>
  <c r="X18" i="75"/>
  <c r="S19" i="74"/>
  <c r="S18" i="74"/>
  <c r="S17" i="74"/>
  <c r="S16" i="74"/>
  <c r="S15" i="74"/>
  <c r="S14" i="74"/>
  <c r="S13" i="74"/>
  <c r="S12" i="74"/>
  <c r="S11" i="74"/>
  <c r="S10" i="74"/>
  <c r="S9" i="74"/>
  <c r="S8" i="74"/>
  <c r="X18" i="74"/>
  <c r="X16" i="74"/>
  <c r="X14" i="74"/>
  <c r="X12" i="74"/>
  <c r="X10" i="74"/>
  <c r="X8" i="74"/>
  <c r="U19" i="74"/>
  <c r="U18" i="74"/>
  <c r="U17" i="74"/>
  <c r="U16" i="74"/>
  <c r="U15" i="74"/>
  <c r="U14" i="74"/>
  <c r="U13" i="74"/>
  <c r="U12" i="74"/>
  <c r="U11" i="74"/>
  <c r="U10" i="74"/>
  <c r="U9" i="74"/>
  <c r="U8" i="74"/>
  <c r="X19" i="74"/>
  <c r="X17" i="74"/>
  <c r="X15" i="74"/>
  <c r="X13" i="74"/>
  <c r="X11" i="74"/>
  <c r="X9" i="74"/>
  <c r="W20" i="35"/>
  <c r="X13" i="35"/>
  <c r="S19" i="35"/>
  <c r="V20" i="35"/>
  <c r="O8" i="35"/>
  <c r="X8" i="35" s="1"/>
  <c r="U13" i="35"/>
  <c r="R20" i="35"/>
  <c r="S9" i="35"/>
  <c r="R9" i="35" s="1"/>
  <c r="N20" i="35"/>
  <c r="O20" i="35" s="1"/>
  <c r="X9" i="35" l="1"/>
  <c r="T10" i="35"/>
  <c r="U10" i="35"/>
  <c r="S10" i="35"/>
  <c r="R10" i="35" s="1"/>
  <c r="X10" i="35"/>
  <c r="T20" i="78"/>
  <c r="S20" i="78"/>
  <c r="U20" i="78"/>
  <c r="U20" i="35"/>
  <c r="X20" i="35"/>
  <c r="S20" i="35"/>
  <c r="T20" i="35"/>
  <c r="U8" i="35"/>
  <c r="S8" i="35"/>
  <c r="R8" i="35" s="1"/>
  <c r="T8" i="35"/>
</calcChain>
</file>

<file path=xl/sharedStrings.xml><?xml version="1.0" encoding="utf-8"?>
<sst xmlns="http://schemas.openxmlformats.org/spreadsheetml/2006/main" count="1750" uniqueCount="51">
  <si>
    <t>تخت روز اشغالي</t>
  </si>
  <si>
    <t>بستري‌شده</t>
  </si>
  <si>
    <t>مرخص‌شده</t>
  </si>
  <si>
    <t>فوت‌شده</t>
  </si>
  <si>
    <t>تخت روز كل</t>
  </si>
  <si>
    <t>متوسط روزهاي بستري</t>
  </si>
  <si>
    <t>ميزان چرخش اشغال تخت</t>
  </si>
  <si>
    <t>فاصله چرخش اشغال تخت</t>
  </si>
  <si>
    <t>نسبت پذيرش بيمار براي هر تخت</t>
  </si>
  <si>
    <t>درصد مرگ و مير خالص</t>
  </si>
  <si>
    <t>درصد مرگ و مير ناخالص</t>
  </si>
  <si>
    <t>انتقالي از بخش ديگر</t>
  </si>
  <si>
    <t>انتقالي از بيمارستان ديگر</t>
  </si>
  <si>
    <t>مراجعه مستقيم</t>
  </si>
  <si>
    <t>انتقالي به بخش ديگر</t>
  </si>
  <si>
    <t>انتقالي به بيمارستان ديگر</t>
  </si>
  <si>
    <t>مرخص‌شده از بيمارستان بطور مستقيم</t>
  </si>
  <si>
    <t>قبل از 24 ساعت</t>
  </si>
  <si>
    <t>بعد از 24 ساعت</t>
  </si>
  <si>
    <t xml:space="preserve">   دانشگاه علوم پزشكي و خدمات بهداشتي درماني البرز</t>
  </si>
  <si>
    <t xml:space="preserve">                                         معاونت درمان 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</si>
  <si>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</si>
  <si>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</si>
  <si>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</si>
  <si>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</si>
  <si>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</si>
  <si>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</si>
  <si>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</si>
  <si>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</si>
  <si>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</si>
  <si>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بهمن</t>
  </si>
  <si>
    <t>اسفند</t>
  </si>
  <si>
    <t>کل سال</t>
  </si>
  <si>
    <t>تعداد روزبستری</t>
  </si>
  <si>
    <t>كل فوت‌شده ها</t>
  </si>
  <si>
    <t>تعدادبیماران بااقامت کمتراز24 ساعت</t>
  </si>
  <si>
    <t>تعداد بیماربستری درزمان سرشماری</t>
  </si>
  <si>
    <t xml:space="preserve">         شاخص
ماه</t>
  </si>
  <si>
    <t>دی</t>
  </si>
  <si>
    <t>كل مرخص شدگان
(مرخص‌شده + كل فوت‌شده)</t>
  </si>
  <si>
    <t>درصد تخت روز اشغالي 
(درصد اشغال تخت)</t>
  </si>
  <si>
    <t>فرم شماره 4</t>
  </si>
  <si>
    <t>نام ونام خانوادگی  و امضاء مسئول آماربیمارستان :</t>
  </si>
  <si>
    <t xml:space="preserve"> </t>
  </si>
  <si>
    <t>تاریخ تکمیل فرم :</t>
  </si>
  <si>
    <t xml:space="preserve">                                    تایید وامضاء سرپرست بیمارستان به همراه مهر بیمارستان :</t>
  </si>
  <si>
    <t>بیمارستان</t>
  </si>
  <si>
    <t>فعالیت سالیانه بخش</t>
  </si>
  <si>
    <t xml:space="preserve">سال </t>
  </si>
  <si>
    <t>تخت فعال</t>
  </si>
  <si>
    <t xml:space="preserve"> تخت فعال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</si>
</sst>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b/>
      <sz val="10"/>
      <name val="B Titr"/>
      <charset val="178"/>
    </font>
    <font>
      <b/>
      <sz val="9"/>
      <name val="B Titr"/>
      <charset val="178"/>
    </font>
    <font>
      <b/>
      <sz val="11"/>
      <name val="B Titr"/>
      <charset val="178"/>
    </font>
    <font>
      <b/>
      <sz val="10"/>
      <color theme="1"/>
      <name val="Calibri"/>
      <family val="2"/>
      <scheme val="minor"/>
    </font>
    <font>
      <b/>
      <sz val="8"/>
      <name val="B Nazanin"/>
      <charset val="178"/>
    </font>
    <font>
      <b/>
      <sz val="9"/>
      <name val="B Nazanin"/>
      <charset val="178"/>
    </font>
    <font>
      <sz val="10"/>
      <color theme="1"/>
      <name val="B Titr"/>
      <charset val="178"/>
    </font>
    <font>
      <sz val="12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9"/>
      <color theme="1"/>
      <name val="B Titr"/>
      <charset val="178"/>
    </font>
    <font>
      <sz val="12"/>
      <color theme="1"/>
      <name val="B Titr"/>
      <charset val="178"/>
    </font>
    <font>
      <b/>
      <sz val="11"/>
      <color theme="1"/>
      <name val="B Nazanin"/>
      <charset val="178"/>
    </font>
    <font>
      <b/>
      <sz val="8"/>
      <name val="B Titr"/>
      <charset val="178"/>
    </font>
    <font>
      <sz val="8"/>
      <color theme="1"/>
      <name val="B Titr"/>
      <charset val="178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2" borderId="1" xfId="0" applyFont="1" applyFill="1" applyBorder="1" applyAlignment="1" applyProtection="1">
      <alignment horizontal="center" vertical="center" textRotation="90"/>
    </xf>
    <xf numFmtId="0" fontId="0" fillId="0" borderId="2" xfId="0" applyBorder="1" applyProtection="1"/>
    <xf numFmtId="0" fontId="2" fillId="0" borderId="3" xfId="0" applyFont="1" applyBorder="1" applyAlignment="1" applyProtection="1">
      <alignment horizontal="center"/>
    </xf>
    <xf numFmtId="0" fontId="3" fillId="0" borderId="3" xfId="0" applyFont="1" applyBorder="1" applyProtection="1"/>
    <xf numFmtId="0" fontId="2" fillId="0" borderId="3" xfId="0" applyFont="1" applyBorder="1" applyAlignment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22" xfId="0" applyBorder="1" applyProtection="1"/>
    <xf numFmtId="0" fontId="4" fillId="0" borderId="0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0" fontId="1" fillId="2" borderId="8" xfId="0" applyFont="1" applyFill="1" applyBorder="1" applyAlignment="1" applyProtection="1">
      <alignment horizontal="center" vertical="center" shrinkToFit="1" readingOrder="2"/>
    </xf>
    <xf numFmtId="0" fontId="10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12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/>
    <xf numFmtId="0" fontId="0" fillId="0" borderId="6" xfId="0" applyBorder="1" applyAlignment="1" applyProtection="1"/>
    <xf numFmtId="0" fontId="1" fillId="2" borderId="10" xfId="0" applyFont="1" applyFill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10" fillId="0" borderId="22" xfId="0" applyFont="1" applyBorder="1" applyAlignment="1" applyProtection="1"/>
    <xf numFmtId="0" fontId="10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 textRotation="90"/>
    </xf>
    <xf numFmtId="0" fontId="16" fillId="0" borderId="25" xfId="0" applyFont="1" applyBorder="1" applyAlignment="1" applyProtection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shrinkToFit="1" readingOrder="2"/>
      <protection locked="0"/>
    </xf>
    <xf numFmtId="0" fontId="2" fillId="3" borderId="1" xfId="0" applyFont="1" applyFill="1" applyBorder="1" applyAlignment="1" applyProtection="1">
      <alignment horizontal="center" vertical="center" shrinkToFit="1" readingOrder="2"/>
    </xf>
    <xf numFmtId="2" fontId="2" fillId="3" borderId="1" xfId="0" applyNumberFormat="1" applyFont="1" applyFill="1" applyBorder="1" applyAlignment="1" applyProtection="1">
      <alignment horizontal="center" vertical="center" shrinkToFit="1" readingOrder="2"/>
    </xf>
    <xf numFmtId="2" fontId="2" fillId="3" borderId="9" xfId="0" applyNumberFormat="1" applyFont="1" applyFill="1" applyBorder="1" applyAlignment="1" applyProtection="1">
      <alignment horizontal="center" vertical="center" shrinkToFit="1" readingOrder="2"/>
    </xf>
    <xf numFmtId="0" fontId="2" fillId="0" borderId="11" xfId="0" applyFont="1" applyFill="1" applyBorder="1" applyAlignment="1" applyProtection="1">
      <alignment horizontal="center" vertical="center" shrinkToFit="1" readingOrder="2"/>
    </xf>
    <xf numFmtId="0" fontId="2" fillId="3" borderId="11" xfId="0" applyFont="1" applyFill="1" applyBorder="1" applyAlignment="1" applyProtection="1">
      <alignment horizontal="center" vertical="center" shrinkToFit="1" readingOrder="2"/>
    </xf>
    <xf numFmtId="2" fontId="2" fillId="3" borderId="11" xfId="0" applyNumberFormat="1" applyFont="1" applyFill="1" applyBorder="1" applyAlignment="1" applyProtection="1">
      <alignment horizontal="center" vertical="center" shrinkToFit="1" readingOrder="2"/>
    </xf>
    <xf numFmtId="2" fontId="2" fillId="3" borderId="29" xfId="0" applyNumberFormat="1" applyFont="1" applyFill="1" applyBorder="1" applyAlignment="1" applyProtection="1">
      <alignment horizontal="center" vertical="center" shrinkToFit="1" readingOrder="2"/>
    </xf>
    <xf numFmtId="0" fontId="0" fillId="0" borderId="6" xfId="0" applyBorder="1" applyAlignment="1" applyProtection="1">
      <alignment horizontal="right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textRotation="90"/>
    </xf>
    <xf numFmtId="0" fontId="0" fillId="0" borderId="6" xfId="0" applyBorder="1" applyAlignment="1" applyProtection="1">
      <alignment horizontal="right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textRotation="90"/>
    </xf>
    <xf numFmtId="0" fontId="16" fillId="0" borderId="24" xfId="0" applyFont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2" borderId="19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20" xfId="0" applyFont="1" applyFill="1" applyBorder="1" applyAlignment="1" applyProtection="1">
      <alignment horizontal="center" vertical="center" textRotation="90" wrapText="1"/>
    </xf>
    <xf numFmtId="0" fontId="2" fillId="2" borderId="9" xfId="0" applyFont="1" applyFill="1" applyBorder="1" applyAlignment="1" applyProtection="1">
      <alignment horizontal="center" vertical="center" textRotation="90" wrapText="1"/>
    </xf>
    <xf numFmtId="0" fontId="9" fillId="2" borderId="12" xfId="0" applyFont="1" applyFill="1" applyBorder="1" applyAlignment="1" applyProtection="1">
      <alignment horizontal="center" vertical="center" textRotation="90" wrapText="1"/>
    </xf>
    <xf numFmtId="0" fontId="9" fillId="2" borderId="13" xfId="0" applyFont="1" applyFill="1" applyBorder="1" applyAlignment="1" applyProtection="1">
      <alignment horizontal="center" vertical="center" textRotation="90"/>
    </xf>
    <xf numFmtId="0" fontId="2" fillId="2" borderId="12" xfId="0" applyFont="1" applyFill="1" applyBorder="1" applyAlignment="1" applyProtection="1">
      <alignment horizontal="center" vertical="center" textRotation="90"/>
    </xf>
    <xf numFmtId="0" fontId="2" fillId="2" borderId="13" xfId="0" applyFont="1" applyFill="1" applyBorder="1" applyAlignment="1" applyProtection="1">
      <alignment horizontal="center" vertical="center" textRotation="90"/>
    </xf>
    <xf numFmtId="0" fontId="2" fillId="2" borderId="19" xfId="0" applyFont="1" applyFill="1" applyBorder="1" applyAlignment="1" applyProtection="1">
      <alignment horizontal="center" vertical="center" textRotation="90"/>
    </xf>
    <xf numFmtId="0" fontId="2" fillId="2" borderId="1" xfId="0" applyFont="1" applyFill="1" applyBorder="1" applyAlignment="1" applyProtection="1">
      <alignment horizontal="center" vertical="center" textRotation="90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textRotation="90"/>
    </xf>
    <xf numFmtId="0" fontId="9" fillId="2" borderId="12" xfId="0" applyFont="1" applyFill="1" applyBorder="1" applyAlignment="1" applyProtection="1">
      <alignment horizontal="center" vertical="center" textRotation="90"/>
    </xf>
    <xf numFmtId="0" fontId="2" fillId="2" borderId="12" xfId="0" applyFont="1" applyFill="1" applyBorder="1" applyAlignment="1" applyProtection="1">
      <alignment horizontal="center" vertical="center" textRotation="90" wrapText="1"/>
    </xf>
    <xf numFmtId="0" fontId="2" fillId="2" borderId="13" xfId="0" applyFont="1" applyFill="1" applyBorder="1" applyAlignment="1" applyProtection="1">
      <alignment horizontal="center" vertical="center" textRotation="90" wrapText="1"/>
    </xf>
    <xf numFmtId="0" fontId="0" fillId="0" borderId="0" xfId="0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textRotation="90"/>
    </xf>
    <xf numFmtId="0" fontId="14" fillId="0" borderId="0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18" fillId="0" borderId="23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17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654222" y="55380"/>
          <a:ext cx="811398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3</xdr:col>
      <xdr:colOff>275993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0207" y="55380"/>
          <a:ext cx="80408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104775</xdr:colOff>
      <xdr:row>1</xdr:row>
      <xdr:rowOff>200025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74775" y="55380"/>
          <a:ext cx="499520" cy="363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304800</xdr:colOff>
      <xdr:row>1</xdr:row>
      <xdr:rowOff>247650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974750" y="55380"/>
          <a:ext cx="699545" cy="41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247650</xdr:colOff>
      <xdr:row>1</xdr:row>
      <xdr:rowOff>276225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31900" y="55380"/>
          <a:ext cx="642395" cy="439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161925</xdr:colOff>
      <xdr:row>1</xdr:row>
      <xdr:rowOff>238125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17625" y="55380"/>
          <a:ext cx="556670" cy="401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228600</xdr:colOff>
      <xdr:row>1</xdr:row>
      <xdr:rowOff>266700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50950" y="55380"/>
          <a:ext cx="623345" cy="4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3</xdr:col>
      <xdr:colOff>9525</xdr:colOff>
      <xdr:row>2</xdr:row>
      <xdr:rowOff>9525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41400" y="55380"/>
          <a:ext cx="832895" cy="458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266700</xdr:colOff>
      <xdr:row>1</xdr:row>
      <xdr:rowOff>238125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12850" y="55380"/>
          <a:ext cx="661445" cy="401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247650</xdr:colOff>
      <xdr:row>2</xdr:row>
      <xdr:rowOff>28575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31900" y="55380"/>
          <a:ext cx="642395" cy="478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2</xdr:col>
      <xdr:colOff>285750</xdr:colOff>
      <xdr:row>2</xdr:row>
      <xdr:rowOff>19049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993800" y="55379"/>
          <a:ext cx="680495" cy="468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180975</xdr:colOff>
      <xdr:row>2</xdr:row>
      <xdr:rowOff>0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98575" y="55380"/>
          <a:ext cx="575720" cy="449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123825</xdr:colOff>
      <xdr:row>1</xdr:row>
      <xdr:rowOff>161925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55725" y="55380"/>
          <a:ext cx="518570" cy="325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209550</xdr:colOff>
      <xdr:row>1</xdr:row>
      <xdr:rowOff>200025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70000" y="55380"/>
          <a:ext cx="604295" cy="363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209550</xdr:colOff>
      <xdr:row>1</xdr:row>
      <xdr:rowOff>276225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070000" y="55380"/>
          <a:ext cx="604295" cy="439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409575</xdr:colOff>
      <xdr:row>1</xdr:row>
      <xdr:rowOff>228600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69975" y="55380"/>
          <a:ext cx="804320" cy="392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2</xdr:col>
      <xdr:colOff>409343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7879732" y="55380"/>
          <a:ext cx="81361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59999389629810485"/>
  </sheetPr>
  <dimension ref="A1:Y22"/>
  <sheetViews>
    <sheetView rightToLeft="1" zoomScale="98" zoomScaleNormal="98" workbookViewId="0">
      <selection activeCell="D13" sqref="D13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28"/>
      <c r="F2" s="28"/>
      <c r="G2" s="28"/>
      <c r="H2" s="28"/>
      <c r="I2" s="28"/>
      <c r="J2" s="30"/>
      <c r="K2" s="94" t="s">
        <v>46</v>
      </c>
      <c r="L2" s="89"/>
      <c r="M2" s="95"/>
      <c r="N2" s="96"/>
      <c r="O2" s="96"/>
      <c r="P2" s="97"/>
      <c r="Q2" s="30"/>
      <c r="R2" s="29"/>
      <c r="S2" s="29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0"/>
      <c r="H3" s="17"/>
      <c r="I3" s="30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2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65" t="s">
        <v>45</v>
      </c>
      <c r="O22" s="65"/>
      <c r="P22" s="65"/>
      <c r="Q22" s="65"/>
      <c r="R22" s="65"/>
      <c r="S22" s="65"/>
      <c r="T22" s="65"/>
      <c r="U22" s="66"/>
      <c r="V22" s="66"/>
      <c r="W22" s="40"/>
      <c r="X22" s="41"/>
    </row>
  </sheetData>
  <sheetProtection password="CF52" sheet="1" objects="1" scenarios="1"/>
  <mergeCells count="31">
    <mergeCell ref="A4:D4"/>
    <mergeCell ref="S6:S7"/>
    <mergeCell ref="T6:T7"/>
    <mergeCell ref="U3:V3"/>
    <mergeCell ref="A6:A7"/>
    <mergeCell ref="A3:E3"/>
    <mergeCell ref="T2:V2"/>
    <mergeCell ref="J3:M3"/>
    <mergeCell ref="N3:Q3"/>
    <mergeCell ref="M6:M7"/>
    <mergeCell ref="N6:N7"/>
    <mergeCell ref="U6:U7"/>
    <mergeCell ref="V6:V7"/>
    <mergeCell ref="B5:V5"/>
    <mergeCell ref="B6:B7"/>
    <mergeCell ref="D6:F6"/>
    <mergeCell ref="G6:I6"/>
    <mergeCell ref="J6:K6"/>
    <mergeCell ref="C6:C7"/>
    <mergeCell ref="L6:L7"/>
    <mergeCell ref="K2:L2"/>
    <mergeCell ref="M2:P2"/>
    <mergeCell ref="A22:D22"/>
    <mergeCell ref="J22:L22"/>
    <mergeCell ref="N22:V22"/>
    <mergeCell ref="W6:W7"/>
    <mergeCell ref="X6:X7"/>
    <mergeCell ref="O6:O7"/>
    <mergeCell ref="P6:P7"/>
    <mergeCell ref="Q6:Q7"/>
    <mergeCell ref="R6:R7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topLeftCell="A2" zoomScale="98" zoomScaleNormal="98" workbookViewId="0">
      <selection activeCell="C12" sqref="C12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6" zoomScaleNormal="96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Normal="100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6" zoomScaleNormal="96" workbookViewId="0">
      <selection activeCell="N30" sqref="N30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6" zoomScaleNormal="96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6" zoomScaleNormal="96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D11" sqref="D11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106" zoomScaleNormal="106" workbookViewId="0">
      <selection activeCell="Z9" sqref="Z9:AA11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activeCell="F2" sqref="F2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2"/>
      <c r="F2" s="52"/>
      <c r="G2" s="52"/>
      <c r="H2" s="52"/>
      <c r="I2" s="52"/>
      <c r="J2" s="53"/>
      <c r="K2" s="94" t="s">
        <v>46</v>
      </c>
      <c r="L2" s="89"/>
      <c r="M2" s="95"/>
      <c r="N2" s="96"/>
      <c r="O2" s="96"/>
      <c r="P2" s="97"/>
      <c r="Q2" s="53"/>
      <c r="R2" s="51"/>
      <c r="S2" s="51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3"/>
      <c r="H3" s="17"/>
      <c r="I3" s="53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0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55" t="s">
        <v>11</v>
      </c>
      <c r="E7" s="55" t="s">
        <v>12</v>
      </c>
      <c r="F7" s="55" t="s">
        <v>13</v>
      </c>
      <c r="G7" s="55" t="s">
        <v>14</v>
      </c>
      <c r="H7" s="55" t="s">
        <v>15</v>
      </c>
      <c r="I7" s="1" t="s">
        <v>16</v>
      </c>
      <c r="J7" s="55" t="s">
        <v>17</v>
      </c>
      <c r="K7" s="55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54"/>
      <c r="F22" s="54"/>
      <c r="G22" s="54"/>
      <c r="H22" s="54"/>
      <c r="I22" s="54" t="s">
        <v>43</v>
      </c>
      <c r="J22" s="64" t="s">
        <v>44</v>
      </c>
      <c r="K22" s="63"/>
      <c r="L22" s="63"/>
      <c r="M22" s="54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tabSelected="1" workbookViewId="0">
      <selection activeCell="S3" sqref="S3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activeCell="N11" sqref="N11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topLeftCell="A7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sqref="A1:XFD1048576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workbookViewId="0">
      <selection activeCell="C12" sqref="C12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58"/>
      <c r="F2" s="58"/>
      <c r="G2" s="58"/>
      <c r="H2" s="58"/>
      <c r="I2" s="58"/>
      <c r="J2" s="59"/>
      <c r="K2" s="94" t="s">
        <v>46</v>
      </c>
      <c r="L2" s="89"/>
      <c r="M2" s="95"/>
      <c r="N2" s="96"/>
      <c r="O2" s="96"/>
      <c r="P2" s="97"/>
      <c r="Q2" s="59"/>
      <c r="R2" s="57"/>
      <c r="S2" s="57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59"/>
      <c r="H3" s="17"/>
      <c r="I3" s="59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56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61" t="s">
        <v>11</v>
      </c>
      <c r="E7" s="61" t="s">
        <v>12</v>
      </c>
      <c r="F7" s="61" t="s">
        <v>13</v>
      </c>
      <c r="G7" s="61" t="s">
        <v>14</v>
      </c>
      <c r="H7" s="61" t="s">
        <v>15</v>
      </c>
      <c r="I7" s="1" t="s">
        <v>16</v>
      </c>
      <c r="J7" s="61" t="s">
        <v>17</v>
      </c>
      <c r="K7" s="61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60"/>
      <c r="F22" s="60"/>
      <c r="G22" s="60"/>
      <c r="H22" s="60"/>
      <c r="I22" s="60" t="s">
        <v>43</v>
      </c>
      <c r="J22" s="64" t="s">
        <v>44</v>
      </c>
      <c r="K22" s="63"/>
      <c r="L22" s="63"/>
      <c r="M22" s="60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T6:T7"/>
    <mergeCell ref="U6:U7"/>
    <mergeCell ref="V6:V7"/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G8" sqref="G8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50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6" zoomScaleNormal="96" workbookViewId="0">
      <selection activeCell="I11" sqref="I11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50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50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Normal="100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8" zoomScaleNormal="98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22"/>
  <sheetViews>
    <sheetView rightToLeft="1" zoomScale="96" zoomScaleNormal="96" workbookViewId="0">
      <selection activeCell="B6" sqref="B6:B7"/>
    </sheetView>
  </sheetViews>
  <sheetFormatPr defaultColWidth="9" defaultRowHeight="15" x14ac:dyDescent="0.25"/>
  <cols>
    <col min="1" max="1" width="11.125" style="8" customWidth="1"/>
    <col min="2" max="2" width="4.375" style="8" customWidth="1"/>
    <col min="3" max="3" width="5.625" style="8" customWidth="1"/>
    <col min="4" max="5" width="4.375" style="8" customWidth="1"/>
    <col min="6" max="6" width="5.625" style="8" customWidth="1"/>
    <col min="7" max="7" width="4.375" style="8" customWidth="1"/>
    <col min="8" max="8" width="4.25" style="8" customWidth="1"/>
    <col min="9" max="9" width="5.75" style="8" customWidth="1"/>
    <col min="10" max="11" width="4.25" style="8" customWidth="1"/>
    <col min="12" max="12" width="4.875" style="8" customWidth="1"/>
    <col min="13" max="13" width="5.75" style="8" customWidth="1"/>
    <col min="14" max="14" width="4.875" style="8" customWidth="1"/>
    <col min="15" max="15" width="5.25" style="8" customWidth="1"/>
    <col min="16" max="16" width="6.75" style="8" customWidth="1"/>
    <col min="17" max="17" width="7.375" style="8" customWidth="1"/>
    <col min="18" max="18" width="6.25" style="8" customWidth="1"/>
    <col min="19" max="19" width="4.75" style="8" customWidth="1"/>
    <col min="20" max="20" width="4.625" style="8" customWidth="1"/>
    <col min="21" max="22" width="4.875" style="8" customWidth="1"/>
    <col min="23" max="23" width="5" style="8" customWidth="1"/>
    <col min="24" max="24" width="4.625" style="8" customWidth="1"/>
    <col min="25" max="16384" width="9" style="8"/>
  </cols>
  <sheetData>
    <row r="1" spans="1:24" ht="17.25" customHeight="1" thickBot="1" x14ac:dyDescent="0.55000000000000004">
      <c r="A1" s="2"/>
      <c r="B1" s="3"/>
      <c r="C1" s="3"/>
      <c r="D1" s="4"/>
      <c r="E1" s="4"/>
      <c r="F1" s="5"/>
      <c r="G1" s="3"/>
      <c r="H1" s="3"/>
      <c r="I1" s="5"/>
      <c r="J1" s="5"/>
      <c r="K1" s="6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7"/>
    </row>
    <row r="2" spans="1:24" ht="22.5" customHeight="1" thickBot="1" x14ac:dyDescent="0.3">
      <c r="A2" s="9"/>
      <c r="B2" s="20"/>
      <c r="C2" s="20"/>
      <c r="D2" s="19"/>
      <c r="E2" s="35"/>
      <c r="F2" s="35"/>
      <c r="G2" s="35"/>
      <c r="H2" s="35"/>
      <c r="I2" s="35"/>
      <c r="J2" s="34"/>
      <c r="K2" s="94" t="s">
        <v>46</v>
      </c>
      <c r="L2" s="89"/>
      <c r="M2" s="95"/>
      <c r="N2" s="96"/>
      <c r="O2" s="96"/>
      <c r="P2" s="97"/>
      <c r="Q2" s="34"/>
      <c r="R2" s="36"/>
      <c r="S2" s="36"/>
      <c r="T2" s="77" t="s">
        <v>41</v>
      </c>
      <c r="U2" s="78"/>
      <c r="V2" s="78"/>
      <c r="W2" s="21"/>
      <c r="X2" s="11"/>
    </row>
    <row r="3" spans="1:24" ht="21.75" customHeight="1" thickBot="1" x14ac:dyDescent="0.6">
      <c r="A3" s="103" t="s">
        <v>19</v>
      </c>
      <c r="B3" s="104"/>
      <c r="C3" s="104"/>
      <c r="D3" s="104"/>
      <c r="E3" s="104"/>
      <c r="F3" s="18"/>
      <c r="G3" s="34"/>
      <c r="H3" s="17"/>
      <c r="I3" s="34"/>
      <c r="J3" s="79" t="s">
        <v>47</v>
      </c>
      <c r="K3" s="80"/>
      <c r="L3" s="80"/>
      <c r="M3" s="81"/>
      <c r="N3" s="82"/>
      <c r="O3" s="83"/>
      <c r="P3" s="83"/>
      <c r="Q3" s="84"/>
      <c r="R3" s="12"/>
      <c r="S3" s="16"/>
      <c r="T3" s="16" t="s">
        <v>48</v>
      </c>
      <c r="U3" s="95"/>
      <c r="V3" s="100"/>
      <c r="W3" s="31"/>
      <c r="X3" s="32"/>
    </row>
    <row r="4" spans="1:24" ht="15.75" customHeight="1" thickBot="1" x14ac:dyDescent="0.55000000000000004">
      <c r="A4" s="98" t="s">
        <v>20</v>
      </c>
      <c r="B4" s="99"/>
      <c r="C4" s="99"/>
      <c r="D4" s="99"/>
      <c r="E4" s="26"/>
      <c r="F4" s="22"/>
      <c r="G4" s="23"/>
      <c r="H4" s="23"/>
      <c r="I4" s="23"/>
      <c r="J4" s="23"/>
      <c r="K4" s="23"/>
      <c r="L4" s="23"/>
      <c r="M4" s="23"/>
      <c r="N4" s="24"/>
      <c r="O4" s="33"/>
      <c r="P4" s="33"/>
      <c r="Q4" s="13"/>
      <c r="R4" s="37"/>
      <c r="S4" s="13"/>
      <c r="T4" s="13"/>
      <c r="U4" s="13"/>
      <c r="V4" s="13"/>
      <c r="W4" s="13"/>
      <c r="X4" s="14"/>
    </row>
    <row r="5" spans="1:24" ht="8.25" customHeight="1" thickBot="1" x14ac:dyDescent="0.3">
      <c r="A5" s="10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4" ht="21" customHeight="1" x14ac:dyDescent="0.25">
      <c r="A6" s="101" t="s">
        <v>37</v>
      </c>
      <c r="B6" s="73" t="s">
        <v>49</v>
      </c>
      <c r="C6" s="73" t="s">
        <v>36</v>
      </c>
      <c r="D6" s="90" t="s">
        <v>1</v>
      </c>
      <c r="E6" s="91"/>
      <c r="F6" s="92"/>
      <c r="G6" s="90" t="s">
        <v>2</v>
      </c>
      <c r="H6" s="91"/>
      <c r="I6" s="92"/>
      <c r="J6" s="90" t="s">
        <v>3</v>
      </c>
      <c r="K6" s="92"/>
      <c r="L6" s="73" t="s">
        <v>35</v>
      </c>
      <c r="M6" s="73" t="s">
        <v>33</v>
      </c>
      <c r="N6" s="86" t="s">
        <v>34</v>
      </c>
      <c r="O6" s="71" t="s">
        <v>39</v>
      </c>
      <c r="P6" s="73" t="s">
        <v>0</v>
      </c>
      <c r="Q6" s="75" t="s">
        <v>4</v>
      </c>
      <c r="R6" s="67" t="s">
        <v>40</v>
      </c>
      <c r="S6" s="67" t="s">
        <v>5</v>
      </c>
      <c r="T6" s="87" t="s">
        <v>6</v>
      </c>
      <c r="U6" s="87" t="s">
        <v>7</v>
      </c>
      <c r="V6" s="67" t="s">
        <v>8</v>
      </c>
      <c r="W6" s="67" t="s">
        <v>9</v>
      </c>
      <c r="X6" s="69" t="s">
        <v>10</v>
      </c>
    </row>
    <row r="7" spans="1:24" ht="110.25" customHeight="1" x14ac:dyDescent="0.25">
      <c r="A7" s="102"/>
      <c r="B7" s="74"/>
      <c r="C7" s="85"/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1" t="s">
        <v>16</v>
      </c>
      <c r="J7" s="38" t="s">
        <v>17</v>
      </c>
      <c r="K7" s="38" t="s">
        <v>18</v>
      </c>
      <c r="L7" s="93"/>
      <c r="M7" s="85"/>
      <c r="N7" s="72"/>
      <c r="O7" s="72"/>
      <c r="P7" s="74"/>
      <c r="Q7" s="76"/>
      <c r="R7" s="68"/>
      <c r="S7" s="68"/>
      <c r="T7" s="88"/>
      <c r="U7" s="88"/>
      <c r="V7" s="68"/>
      <c r="W7" s="68"/>
      <c r="X7" s="70"/>
    </row>
    <row r="8" spans="1:24" ht="23.1" customHeight="1" x14ac:dyDescent="0.25">
      <c r="A8" s="15" t="s">
        <v>21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>
        <f t="shared" ref="N8:N20" si="0">J8+K8</f>
        <v>0</v>
      </c>
      <c r="O8" s="43">
        <f t="shared" ref="O8:O20" si="1">G8+H8+I8+N8</f>
        <v>0</v>
      </c>
      <c r="P8" s="43">
        <f t="shared" ref="P8:P20" si="2">C8+L8</f>
        <v>0</v>
      </c>
      <c r="Q8" s="42"/>
      <c r="R8" s="44" t="e">
        <f t="shared" ref="R8:R20" si="3">(P8*100)/Q8</f>
        <v>#DIV/0!</v>
      </c>
      <c r="S8" s="44" t="e">
        <f t="shared" ref="S8:S20" si="4">P8/O8</f>
        <v>#DIV/0!</v>
      </c>
      <c r="T8" s="44" t="e">
        <f t="shared" ref="T8:T20" si="5">O8/B8</f>
        <v>#DIV/0!</v>
      </c>
      <c r="U8" s="44" t="e">
        <f t="shared" ref="U8:U20" si="6">(Q8-P8)/O8</f>
        <v>#DIV/0!</v>
      </c>
      <c r="V8" s="44" t="e">
        <f t="shared" ref="V8:V20" si="7">(D8+E8+F8)/B8</f>
        <v>#DIV/0!</v>
      </c>
      <c r="W8" s="44" t="e">
        <f t="shared" ref="W8:W20" si="8">(K8*100)/(G8+H8+I8+K8)</f>
        <v>#DIV/0!</v>
      </c>
      <c r="X8" s="45" t="e">
        <f t="shared" ref="X8:X20" si="9">(N8*100)/O8</f>
        <v>#DIV/0!</v>
      </c>
    </row>
    <row r="9" spans="1:24" ht="23.1" customHeight="1" x14ac:dyDescent="0.25">
      <c r="A9" s="15" t="s">
        <v>22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>
        <f t="shared" si="0"/>
        <v>0</v>
      </c>
      <c r="O9" s="43">
        <f>G9+H9+I9+N9</f>
        <v>0</v>
      </c>
      <c r="P9" s="43">
        <f t="shared" si="2"/>
        <v>0</v>
      </c>
      <c r="Q9" s="42"/>
      <c r="R9" s="44" t="e">
        <f t="shared" si="3"/>
        <v>#DIV/0!</v>
      </c>
      <c r="S9" s="44" t="e">
        <f t="shared" si="4"/>
        <v>#DIV/0!</v>
      </c>
      <c r="T9" s="44" t="e">
        <f t="shared" si="5"/>
        <v>#DIV/0!</v>
      </c>
      <c r="U9" s="44" t="e">
        <f t="shared" si="6"/>
        <v>#DIV/0!</v>
      </c>
      <c r="V9" s="44" t="e">
        <f t="shared" si="7"/>
        <v>#DIV/0!</v>
      </c>
      <c r="W9" s="44" t="e">
        <f t="shared" si="8"/>
        <v>#DIV/0!</v>
      </c>
      <c r="X9" s="45" t="e">
        <f t="shared" si="9"/>
        <v>#DIV/0!</v>
      </c>
    </row>
    <row r="10" spans="1:24" ht="23.1" customHeight="1" x14ac:dyDescent="0.25">
      <c r="A10" s="15" t="s">
        <v>23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>
        <f t="shared" si="0"/>
        <v>0</v>
      </c>
      <c r="O10" s="43">
        <f t="shared" si="1"/>
        <v>0</v>
      </c>
      <c r="P10" s="43">
        <f t="shared" si="2"/>
        <v>0</v>
      </c>
      <c r="Q10" s="42"/>
      <c r="R10" s="44" t="e">
        <f t="shared" si="3"/>
        <v>#DIV/0!</v>
      </c>
      <c r="S10" s="44" t="e">
        <f t="shared" si="4"/>
        <v>#DIV/0!</v>
      </c>
      <c r="T10" s="44" t="e">
        <f t="shared" si="5"/>
        <v>#DIV/0!</v>
      </c>
      <c r="U10" s="44" t="e">
        <f t="shared" si="6"/>
        <v>#DIV/0!</v>
      </c>
      <c r="V10" s="44" t="e">
        <f t="shared" si="7"/>
        <v>#DIV/0!</v>
      </c>
      <c r="W10" s="44" t="e">
        <f t="shared" si="8"/>
        <v>#DIV/0!</v>
      </c>
      <c r="X10" s="45" t="e">
        <f t="shared" si="9"/>
        <v>#DIV/0!</v>
      </c>
    </row>
    <row r="11" spans="1:24" ht="23.1" customHeight="1" x14ac:dyDescent="0.25">
      <c r="A11" s="15" t="s">
        <v>24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>
        <f t="shared" si="0"/>
        <v>0</v>
      </c>
      <c r="O11" s="43">
        <f t="shared" si="1"/>
        <v>0</v>
      </c>
      <c r="P11" s="43">
        <f t="shared" si="2"/>
        <v>0</v>
      </c>
      <c r="Q11" s="42"/>
      <c r="R11" s="44" t="e">
        <f t="shared" si="3"/>
        <v>#DIV/0!</v>
      </c>
      <c r="S11" s="44" t="e">
        <f t="shared" si="4"/>
        <v>#DIV/0!</v>
      </c>
      <c r="T11" s="44" t="e">
        <f t="shared" si="5"/>
        <v>#DIV/0!</v>
      </c>
      <c r="U11" s="44" t="e">
        <f t="shared" si="6"/>
        <v>#DIV/0!</v>
      </c>
      <c r="V11" s="44" t="e">
        <f t="shared" si="7"/>
        <v>#DIV/0!</v>
      </c>
      <c r="W11" s="44" t="e">
        <f t="shared" si="8"/>
        <v>#DIV/0!</v>
      </c>
      <c r="X11" s="45" t="e">
        <f t="shared" si="9"/>
        <v>#DIV/0!</v>
      </c>
    </row>
    <row r="12" spans="1:24" ht="23.1" customHeight="1" x14ac:dyDescent="0.25">
      <c r="A12" s="15" t="s">
        <v>25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>
        <f t="shared" si="0"/>
        <v>0</v>
      </c>
      <c r="O12" s="43">
        <f t="shared" si="1"/>
        <v>0</v>
      </c>
      <c r="P12" s="43">
        <f t="shared" si="2"/>
        <v>0</v>
      </c>
      <c r="Q12" s="42"/>
      <c r="R12" s="44" t="e">
        <f t="shared" si="3"/>
        <v>#DIV/0!</v>
      </c>
      <c r="S12" s="44" t="e">
        <f t="shared" si="4"/>
        <v>#DIV/0!</v>
      </c>
      <c r="T12" s="44" t="e">
        <f t="shared" si="5"/>
        <v>#DIV/0!</v>
      </c>
      <c r="U12" s="44" t="e">
        <f t="shared" si="6"/>
        <v>#DIV/0!</v>
      </c>
      <c r="V12" s="44" t="e">
        <f t="shared" si="7"/>
        <v>#DIV/0!</v>
      </c>
      <c r="W12" s="44" t="e">
        <f t="shared" si="8"/>
        <v>#DIV/0!</v>
      </c>
      <c r="X12" s="45" t="e">
        <f t="shared" si="9"/>
        <v>#DIV/0!</v>
      </c>
    </row>
    <row r="13" spans="1:24" ht="23.1" customHeight="1" x14ac:dyDescent="0.25">
      <c r="A13" s="15" t="s">
        <v>26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>
        <f t="shared" si="0"/>
        <v>0</v>
      </c>
      <c r="O13" s="43">
        <f t="shared" si="1"/>
        <v>0</v>
      </c>
      <c r="P13" s="43">
        <f t="shared" si="2"/>
        <v>0</v>
      </c>
      <c r="Q13" s="42"/>
      <c r="R13" s="44" t="e">
        <f t="shared" si="3"/>
        <v>#DIV/0!</v>
      </c>
      <c r="S13" s="44" t="e">
        <f t="shared" si="4"/>
        <v>#DIV/0!</v>
      </c>
      <c r="T13" s="44" t="e">
        <f t="shared" si="5"/>
        <v>#DIV/0!</v>
      </c>
      <c r="U13" s="44" t="e">
        <f t="shared" si="6"/>
        <v>#DIV/0!</v>
      </c>
      <c r="V13" s="44" t="e">
        <f t="shared" si="7"/>
        <v>#DIV/0!</v>
      </c>
      <c r="W13" s="44" t="e">
        <f t="shared" si="8"/>
        <v>#DIV/0!</v>
      </c>
      <c r="X13" s="45" t="e">
        <f t="shared" si="9"/>
        <v>#DIV/0!</v>
      </c>
    </row>
    <row r="14" spans="1:24" ht="23.1" customHeight="1" x14ac:dyDescent="0.25">
      <c r="A14" s="15" t="s">
        <v>27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>
        <f>J14+K14</f>
        <v>0</v>
      </c>
      <c r="O14" s="43">
        <f t="shared" si="1"/>
        <v>0</v>
      </c>
      <c r="P14" s="43">
        <f t="shared" si="2"/>
        <v>0</v>
      </c>
      <c r="Q14" s="42"/>
      <c r="R14" s="44" t="e">
        <f t="shared" si="3"/>
        <v>#DIV/0!</v>
      </c>
      <c r="S14" s="44" t="e">
        <f t="shared" si="4"/>
        <v>#DIV/0!</v>
      </c>
      <c r="T14" s="44" t="e">
        <f t="shared" si="5"/>
        <v>#DIV/0!</v>
      </c>
      <c r="U14" s="44" t="e">
        <f t="shared" si="6"/>
        <v>#DIV/0!</v>
      </c>
      <c r="V14" s="44" t="e">
        <f t="shared" si="7"/>
        <v>#DIV/0!</v>
      </c>
      <c r="W14" s="44" t="e">
        <f t="shared" si="8"/>
        <v>#DIV/0!</v>
      </c>
      <c r="X14" s="45" t="e">
        <f t="shared" si="9"/>
        <v>#DIV/0!</v>
      </c>
    </row>
    <row r="15" spans="1:24" ht="23.1" customHeight="1" x14ac:dyDescent="0.25">
      <c r="A15" s="15" t="s">
        <v>28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1"/>
        <v>0</v>
      </c>
      <c r="P15" s="43">
        <f t="shared" si="2"/>
        <v>0</v>
      </c>
      <c r="Q15" s="42"/>
      <c r="R15" s="44" t="e">
        <f t="shared" si="3"/>
        <v>#DIV/0!</v>
      </c>
      <c r="S15" s="44" t="e">
        <f t="shared" si="4"/>
        <v>#DIV/0!</v>
      </c>
      <c r="T15" s="44" t="e">
        <f t="shared" si="5"/>
        <v>#DIV/0!</v>
      </c>
      <c r="U15" s="44" t="e">
        <f t="shared" si="6"/>
        <v>#DIV/0!</v>
      </c>
      <c r="V15" s="44" t="e">
        <f t="shared" si="7"/>
        <v>#DIV/0!</v>
      </c>
      <c r="W15" s="44" t="e">
        <f t="shared" si="8"/>
        <v>#DIV/0!</v>
      </c>
      <c r="X15" s="45" t="e">
        <f t="shared" si="9"/>
        <v>#DIV/0!</v>
      </c>
    </row>
    <row r="16" spans="1:24" ht="23.1" customHeight="1" x14ac:dyDescent="0.25">
      <c r="A16" s="15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1"/>
        <v>0</v>
      </c>
      <c r="P16" s="43">
        <f t="shared" si="2"/>
        <v>0</v>
      </c>
      <c r="Q16" s="42"/>
      <c r="R16" s="44" t="e">
        <f t="shared" si="3"/>
        <v>#DIV/0!</v>
      </c>
      <c r="S16" s="44" t="e">
        <f t="shared" si="4"/>
        <v>#DIV/0!</v>
      </c>
      <c r="T16" s="44" t="e">
        <f t="shared" si="5"/>
        <v>#DIV/0!</v>
      </c>
      <c r="U16" s="44" t="e">
        <f t="shared" si="6"/>
        <v>#DIV/0!</v>
      </c>
      <c r="V16" s="44" t="e">
        <f t="shared" si="7"/>
        <v>#DIV/0!</v>
      </c>
      <c r="W16" s="44" t="e">
        <f t="shared" si="8"/>
        <v>#DIV/0!</v>
      </c>
      <c r="X16" s="45" t="e">
        <f t="shared" si="9"/>
        <v>#DIV/0!</v>
      </c>
    </row>
    <row r="17" spans="1:25" ht="23.1" customHeight="1" x14ac:dyDescent="0.25">
      <c r="A17" s="15" t="s">
        <v>38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>
        <f t="shared" si="0"/>
        <v>0</v>
      </c>
      <c r="O17" s="43">
        <f t="shared" si="1"/>
        <v>0</v>
      </c>
      <c r="P17" s="43">
        <f t="shared" si="2"/>
        <v>0</v>
      </c>
      <c r="Q17" s="42"/>
      <c r="R17" s="44" t="e">
        <f t="shared" si="3"/>
        <v>#DIV/0!</v>
      </c>
      <c r="S17" s="44" t="e">
        <f t="shared" si="4"/>
        <v>#DIV/0!</v>
      </c>
      <c r="T17" s="44" t="e">
        <f t="shared" si="5"/>
        <v>#DIV/0!</v>
      </c>
      <c r="U17" s="44" t="e">
        <f t="shared" si="6"/>
        <v>#DIV/0!</v>
      </c>
      <c r="V17" s="44" t="e">
        <f t="shared" si="7"/>
        <v>#DIV/0!</v>
      </c>
      <c r="W17" s="44" t="e">
        <f t="shared" si="8"/>
        <v>#DIV/0!</v>
      </c>
      <c r="X17" s="45" t="e">
        <f t="shared" si="9"/>
        <v>#DIV/0!</v>
      </c>
    </row>
    <row r="18" spans="1:25" ht="23.1" customHeight="1" x14ac:dyDescent="0.25">
      <c r="A18" s="15" t="s">
        <v>30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3">
        <f t="shared" si="0"/>
        <v>0</v>
      </c>
      <c r="O18" s="43">
        <f t="shared" si="1"/>
        <v>0</v>
      </c>
      <c r="P18" s="43">
        <f t="shared" si="2"/>
        <v>0</v>
      </c>
      <c r="Q18" s="42"/>
      <c r="R18" s="44" t="e">
        <f t="shared" si="3"/>
        <v>#DIV/0!</v>
      </c>
      <c r="S18" s="44" t="e">
        <f t="shared" si="4"/>
        <v>#DIV/0!</v>
      </c>
      <c r="T18" s="44" t="e">
        <f t="shared" si="5"/>
        <v>#DIV/0!</v>
      </c>
      <c r="U18" s="44" t="e">
        <f t="shared" si="6"/>
        <v>#DIV/0!</v>
      </c>
      <c r="V18" s="44" t="e">
        <f t="shared" si="7"/>
        <v>#DIV/0!</v>
      </c>
      <c r="W18" s="44" t="e">
        <f t="shared" si="8"/>
        <v>#DIV/0!</v>
      </c>
      <c r="X18" s="45" t="e">
        <f t="shared" si="9"/>
        <v>#DIV/0!</v>
      </c>
    </row>
    <row r="19" spans="1:25" ht="23.1" customHeight="1" x14ac:dyDescent="0.25">
      <c r="A19" s="15" t="s">
        <v>31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>
        <f t="shared" si="0"/>
        <v>0</v>
      </c>
      <c r="O19" s="43">
        <f t="shared" si="1"/>
        <v>0</v>
      </c>
      <c r="P19" s="43">
        <f t="shared" si="2"/>
        <v>0</v>
      </c>
      <c r="Q19" s="42"/>
      <c r="R19" s="44" t="e">
        <f t="shared" si="3"/>
        <v>#DIV/0!</v>
      </c>
      <c r="S19" s="44" t="e">
        <f t="shared" si="4"/>
        <v>#DIV/0!</v>
      </c>
      <c r="T19" s="44" t="e">
        <f t="shared" si="5"/>
        <v>#DIV/0!</v>
      </c>
      <c r="U19" s="44" t="e">
        <f t="shared" si="6"/>
        <v>#DIV/0!</v>
      </c>
      <c r="V19" s="44" t="e">
        <f t="shared" si="7"/>
        <v>#DIV/0!</v>
      </c>
      <c r="W19" s="44" t="e">
        <f t="shared" si="8"/>
        <v>#DIV/0!</v>
      </c>
      <c r="X19" s="45" t="e">
        <f t="shared" si="9"/>
        <v>#DIV/0!</v>
      </c>
    </row>
    <row r="20" spans="1:25" ht="23.1" customHeight="1" thickBot="1" x14ac:dyDescent="0.3">
      <c r="A20" s="25" t="s">
        <v>32</v>
      </c>
      <c r="B20" s="46">
        <f t="shared" ref="B20:M20" si="10">SUM(B8:B19)</f>
        <v>0</v>
      </c>
      <c r="C20" s="46">
        <f t="shared" si="10"/>
        <v>0</v>
      </c>
      <c r="D20" s="46">
        <f t="shared" si="10"/>
        <v>0</v>
      </c>
      <c r="E20" s="46">
        <f t="shared" si="10"/>
        <v>0</v>
      </c>
      <c r="F20" s="46">
        <f>SUM(F8:F19)</f>
        <v>0</v>
      </c>
      <c r="G20" s="46">
        <f>SUM(G8:G19)</f>
        <v>0</v>
      </c>
      <c r="H20" s="46">
        <f>SUM(H8:H19)</f>
        <v>0</v>
      </c>
      <c r="I20" s="46">
        <f t="shared" si="10"/>
        <v>0</v>
      </c>
      <c r="J20" s="46">
        <f t="shared" si="10"/>
        <v>0</v>
      </c>
      <c r="K20" s="46">
        <f t="shared" si="10"/>
        <v>0</v>
      </c>
      <c r="L20" s="46">
        <f t="shared" si="10"/>
        <v>0</v>
      </c>
      <c r="M20" s="46">
        <f t="shared" si="10"/>
        <v>0</v>
      </c>
      <c r="N20" s="47">
        <f t="shared" si="0"/>
        <v>0</v>
      </c>
      <c r="O20" s="47">
        <f t="shared" si="1"/>
        <v>0</v>
      </c>
      <c r="P20" s="47">
        <f t="shared" si="2"/>
        <v>0</v>
      </c>
      <c r="Q20" s="46">
        <f>SUM(Q8:Q19)</f>
        <v>0</v>
      </c>
      <c r="R20" s="48" t="e">
        <f t="shared" si="3"/>
        <v>#DIV/0!</v>
      </c>
      <c r="S20" s="48" t="e">
        <f t="shared" si="4"/>
        <v>#DIV/0!</v>
      </c>
      <c r="T20" s="48" t="e">
        <f t="shared" si="5"/>
        <v>#DIV/0!</v>
      </c>
      <c r="U20" s="48" t="e">
        <f t="shared" si="6"/>
        <v>#DIV/0!</v>
      </c>
      <c r="V20" s="48" t="e">
        <f t="shared" si="7"/>
        <v>#DIV/0!</v>
      </c>
      <c r="W20" s="48" t="e">
        <f t="shared" si="8"/>
        <v>#DIV/0!</v>
      </c>
      <c r="X20" s="49" t="e">
        <f t="shared" si="9"/>
        <v>#DIV/0!</v>
      </c>
      <c r="Y20" s="10"/>
    </row>
    <row r="21" spans="1:25" ht="5.25" customHeight="1" thickBot="1" x14ac:dyDescent="0.3"/>
    <row r="22" spans="1:25" ht="45" customHeight="1" thickBot="1" x14ac:dyDescent="0.3">
      <c r="A22" s="62" t="s">
        <v>42</v>
      </c>
      <c r="B22" s="63"/>
      <c r="C22" s="63"/>
      <c r="D22" s="63"/>
      <c r="E22" s="39"/>
      <c r="F22" s="39"/>
      <c r="G22" s="39"/>
      <c r="H22" s="39"/>
      <c r="I22" s="39" t="s">
        <v>43</v>
      </c>
      <c r="J22" s="64" t="s">
        <v>44</v>
      </c>
      <c r="K22" s="63"/>
      <c r="L22" s="63"/>
      <c r="M22" s="39"/>
      <c r="N22" s="105" t="s">
        <v>45</v>
      </c>
      <c r="O22" s="105"/>
      <c r="P22" s="105"/>
      <c r="Q22" s="105"/>
      <c r="R22" s="105"/>
      <c r="S22" s="105"/>
      <c r="T22" s="105"/>
      <c r="U22" s="63"/>
      <c r="V22" s="63"/>
      <c r="W22" s="40"/>
      <c r="X22" s="41"/>
    </row>
  </sheetData>
  <sheetProtection password="CF52" sheet="1" objects="1" scenarios="1"/>
  <mergeCells count="31">
    <mergeCell ref="W6:W7"/>
    <mergeCell ref="X6:X7"/>
    <mergeCell ref="A22:D22"/>
    <mergeCell ref="J22:L22"/>
    <mergeCell ref="N22:V22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A4:D4"/>
    <mergeCell ref="B5:V5"/>
    <mergeCell ref="A6:A7"/>
    <mergeCell ref="B6:B7"/>
    <mergeCell ref="C6:C7"/>
    <mergeCell ref="D6:F6"/>
    <mergeCell ref="G6:I6"/>
    <mergeCell ref="J6:K6"/>
    <mergeCell ref="L6:L7"/>
    <mergeCell ref="M6:M7"/>
    <mergeCell ref="K2:L2"/>
    <mergeCell ref="M2:P2"/>
    <mergeCell ref="T2:V2"/>
    <mergeCell ref="A3:E3"/>
    <mergeCell ref="J3:M3"/>
    <mergeCell ref="N3:Q3"/>
    <mergeCell ref="U3:V3"/>
  </mergeCells>
  <pageMargins left="0.31496062992125984" right="0.31496062992125984" top="0.31496062992125984" bottom="0.31496062992125984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بخش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2018-07-07T03:57:40Z</dcterms:modified>
</cp:coreProperties>
</file>